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tley\Downloads\"/>
    </mc:Choice>
  </mc:AlternateContent>
  <xr:revisionPtr revIDLastSave="0" documentId="13_ncr:1_{604AAFA2-C17A-4DBF-B815-6CA6AC8E5AFE}" xr6:coauthVersionLast="47" xr6:coauthVersionMax="47" xr10:uidLastSave="{00000000-0000-0000-0000-000000000000}"/>
  <bookViews>
    <workbookView xWindow="-120" yWindow="-120" windowWidth="29040" windowHeight="15720" xr2:uid="{7B5753ED-EA8F-4C26-B46D-6E7D5A2C7E5C}"/>
  </bookViews>
  <sheets>
    <sheet name="New Bus 2025" sheetId="6" r:id="rId1"/>
  </sheets>
  <externalReferences>
    <externalReference r:id="rId2"/>
    <externalReference r:id="rId3"/>
    <externalReference r:id="rId4"/>
    <externalReference r:id="rId5"/>
  </externalReferences>
  <definedNames>
    <definedName name="_xlcn.WorksheetConnection_AbsoluteWealthClientSurvey.xlsxTable1" hidden="1">[1]!Table1[#Data]</definedName>
    <definedName name="CALENDAR">#REF!</definedName>
    <definedName name="CALENDAR1">#REF!</definedName>
    <definedName name="Calendars">#REF!</definedName>
    <definedName name="ClientList">'[2]09.10 Client'!$C$2:$C$147</definedName>
    <definedName name="ClientList2">'[3]Client Service Providers'!#REF!</definedName>
    <definedName name="Company">'[2]09.10 Finance'!$M$3:$M$6</definedName>
    <definedName name="Dean">#REF!</definedName>
    <definedName name="dsfdf">#REF!</definedName>
    <definedName name="Finance">'[2]10.11 Summary'!$A$28:$A$31</definedName>
    <definedName name="FINANCE3">'[2]10.11 Summary'!$A$28:$A$32</definedName>
    <definedName name="hgvbfg">'[4]DATA SHEET'!$A$1:$A$13</definedName>
    <definedName name="M33.3">#REF!</definedName>
    <definedName name="Revenue11">'[2]10.11 Summary'!$A$3:$A$27</definedName>
    <definedName name="RevenueSummary">'[2]09.10 Summary'!$A$3:$A$26</definedName>
    <definedName name="RS">'[2]09.10 Summary'!$A$3:$A$28</definedName>
    <definedName name="Task_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6" l="1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C9" i="6"/>
  <c r="B9" i="6"/>
  <c r="D6" i="6"/>
  <c r="D7" i="6"/>
  <c r="D8" i="6"/>
  <c r="O38" i="6" l="1"/>
  <c r="O39" i="6"/>
  <c r="O40" i="6"/>
  <c r="O41" i="6"/>
  <c r="O42" i="6"/>
  <c r="O43" i="6"/>
  <c r="O44" i="6"/>
  <c r="O45" i="6"/>
  <c r="O46" i="6"/>
  <c r="O47" i="6"/>
  <c r="O48" i="6"/>
  <c r="O49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K38" i="6"/>
  <c r="K39" i="6"/>
  <c r="K40" i="6"/>
  <c r="K41" i="6"/>
  <c r="K42" i="6"/>
  <c r="K43" i="6"/>
  <c r="K44" i="6"/>
  <c r="K45" i="6"/>
  <c r="K46" i="6"/>
  <c r="K47" i="6"/>
  <c r="K48" i="6"/>
  <c r="K49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A14" i="6"/>
  <c r="C14" i="6" s="1"/>
  <c r="A15" i="6"/>
  <c r="B15" i="6" s="1"/>
  <c r="A16" i="6"/>
  <c r="A13" i="6"/>
  <c r="C13" i="6" s="1"/>
  <c r="B13" i="6" l="1"/>
  <c r="B14" i="6"/>
  <c r="C15" i="6"/>
  <c r="F15" i="6" l="1"/>
  <c r="G16" i="6"/>
  <c r="O37" i="6"/>
  <c r="K37" i="6"/>
  <c r="G14" i="6"/>
  <c r="K14" i="6" s="1"/>
  <c r="F14" i="6"/>
  <c r="G13" i="6"/>
  <c r="D5" i="6"/>
  <c r="D9" i="6" s="1"/>
  <c r="C2" i="6"/>
  <c r="D2" i="6" s="1"/>
  <c r="B19" i="6" s="1"/>
  <c r="H14" i="6" l="1"/>
  <c r="J14" i="6"/>
  <c r="L14" i="6" s="1"/>
  <c r="M14" i="6" s="1"/>
  <c r="G15" i="6"/>
  <c r="G17" i="6" s="1"/>
  <c r="G18" i="6" s="1"/>
  <c r="B16" i="6"/>
  <c r="F13" i="6"/>
  <c r="C16" i="6"/>
  <c r="K16" i="6" s="1"/>
  <c r="J15" i="6"/>
  <c r="F16" i="6"/>
  <c r="H16" i="6" s="1"/>
  <c r="F19" i="6"/>
  <c r="G19" i="6" s="1"/>
  <c r="H19" i="6" s="1"/>
  <c r="M19" i="6" s="1"/>
  <c r="C19" i="6"/>
  <c r="D19" i="6" s="1"/>
  <c r="D14" i="6"/>
  <c r="J13" i="6" l="1"/>
  <c r="D13" i="6"/>
  <c r="H15" i="6"/>
  <c r="D16" i="6"/>
  <c r="K13" i="6"/>
  <c r="C17" i="6"/>
  <c r="K15" i="6"/>
  <c r="L15" i="6" s="1"/>
  <c r="M15" i="6" s="1"/>
  <c r="B17" i="6"/>
  <c r="H13" i="6"/>
  <c r="F17" i="6"/>
  <c r="F18" i="6" s="1"/>
  <c r="F20" i="6" s="1"/>
  <c r="D15" i="6"/>
  <c r="J16" i="6"/>
  <c r="L16" i="6" s="1"/>
  <c r="M16" i="6" s="1"/>
  <c r="G20" i="6"/>
  <c r="C18" i="6" l="1"/>
  <c r="C20" i="6" s="1"/>
  <c r="B18" i="6"/>
  <c r="B20" i="6" s="1"/>
  <c r="D17" i="6"/>
  <c r="D18" i="6" s="1"/>
  <c r="L13" i="6"/>
  <c r="M13" i="6" s="1"/>
  <c r="M17" i="6" s="1"/>
  <c r="M18" i="6" s="1"/>
  <c r="J17" i="6"/>
  <c r="J19" i="6" s="1"/>
  <c r="H17" i="6"/>
  <c r="H18" i="6" s="1"/>
  <c r="K17" i="6"/>
  <c r="J18" i="6" l="1"/>
  <c r="L17" i="6"/>
  <c r="L18" i="6" s="1"/>
  <c r="K18" i="6"/>
  <c r="K19" i="6"/>
  <c r="L19" i="6" s="1"/>
</calcChain>
</file>

<file path=xl/sharedStrings.xml><?xml version="1.0" encoding="utf-8"?>
<sst xmlns="http://schemas.openxmlformats.org/spreadsheetml/2006/main" count="70" uniqueCount="50">
  <si>
    <t>Year</t>
  </si>
  <si>
    <t>Week</t>
  </si>
  <si>
    <t>Advisor Name</t>
  </si>
  <si>
    <t>One-Off Target</t>
  </si>
  <si>
    <t>Ongoing Target</t>
  </si>
  <si>
    <t>Total</t>
  </si>
  <si>
    <t>Adviser 1</t>
  </si>
  <si>
    <t>Booked</t>
  </si>
  <si>
    <t>Potential</t>
  </si>
  <si>
    <t>Booked + Potential</t>
  </si>
  <si>
    <t>One-Off</t>
  </si>
  <si>
    <t>Ongoing</t>
  </si>
  <si>
    <t>Remaining Target</t>
  </si>
  <si>
    <t>Progress to Target</t>
  </si>
  <si>
    <t>% through Year</t>
  </si>
  <si>
    <t>Scorecard Numbers</t>
  </si>
  <si>
    <t>Prev Year</t>
  </si>
  <si>
    <t>New Client</t>
  </si>
  <si>
    <t>PAYG</t>
  </si>
  <si>
    <t xml:space="preserve">July </t>
  </si>
  <si>
    <t>Existing  Client - New Work</t>
  </si>
  <si>
    <t>Business</t>
  </si>
  <si>
    <t>August</t>
  </si>
  <si>
    <t>Fee Adjusted</t>
  </si>
  <si>
    <t>Retirement</t>
  </si>
  <si>
    <t>Lost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</si>
  <si>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</si>
  <si>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</si>
  <si>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</si>
  <si>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</si>
  <si>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</si>
  <si>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</si>
  <si>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</si>
  <si>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</si>
  <si>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</si>
  <si>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</si>
  <si>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Adviser</t>
  </si>
  <si>
    <t>Client Name</t>
  </si>
  <si>
    <t>Starting Month</t>
  </si>
  <si>
    <t>New / Existing</t>
  </si>
  <si>
    <t>Client Type</t>
  </si>
  <si>
    <t>Referrer Name</t>
  </si>
  <si>
    <t>Status</t>
  </si>
  <si>
    <t>.</t>
  </si>
  <si>
    <t>Initial Fee</t>
  </si>
  <si>
    <t>Insurance UF</t>
  </si>
  <si>
    <t>Total OneOff</t>
  </si>
  <si>
    <t>FUM</t>
  </si>
  <si>
    <t>Insurance OG</t>
  </si>
  <si>
    <t>Total Ongoing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</si>
</sst>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;[Red]\-&quot;$&quot;#,##0"/>
    <numFmt numFmtId="165" formatCode="_-* #,##0.00_-;\-* #,##0.00_-;_-* &quot;-&quot;??_-;_-@_-"/>
    <numFmt numFmtId="166" formatCode="[$$-540A]#,##0.0000_ ;\-[$$-540A]#,##0.0000\ "/>
    <numFmt numFmtId="167" formatCode="[$$-540A]#,##0_ ;\-[$$-540A]#,##0\ "/>
    <numFmt numFmtId="168" formatCode="0.000"/>
    <numFmt numFmtId="169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/>
    <xf numFmtId="166" fontId="1" fillId="0" borderId="0"/>
    <xf numFmtId="0" fontId="8" fillId="0" borderId="0"/>
  </cellStyleXfs>
  <cellXfs count="67">
    <xf numFmtId="0" fontId="0" fillId="0" borderId="0" xfId="0"/>
    <xf numFmtId="0" fontId="0" fillId="0" borderId="1" xfId="0" applyBorder="1"/>
    <xf numFmtId="0" fontId="0" fillId="0" borderId="4" xfId="0" applyBorder="1"/>
    <xf numFmtId="166" fontId="3" fillId="5" borderId="1" xfId="3" applyFont="1" applyFill="1" applyBorder="1"/>
    <xf numFmtId="166" fontId="3" fillId="5" borderId="0" xfId="3" applyFont="1" applyFill="1"/>
    <xf numFmtId="14" fontId="4" fillId="0" borderId="1" xfId="4" applyNumberFormat="1" applyFont="1" applyBorder="1" applyAlignment="1">
      <alignment horizontal="center"/>
    </xf>
    <xf numFmtId="10" fontId="4" fillId="6" borderId="1" xfId="1" applyNumberFormat="1" applyFont="1" applyFill="1" applyBorder="1" applyAlignment="1">
      <alignment horizontal="center" wrapText="1"/>
    </xf>
    <xf numFmtId="166" fontId="5" fillId="3" borderId="1" xfId="3" applyFont="1" applyFill="1" applyBorder="1"/>
    <xf numFmtId="166" fontId="5" fillId="3" borderId="1" xfId="3" applyFont="1" applyFill="1" applyBorder="1" applyAlignment="1">
      <alignment horizontal="center"/>
    </xf>
    <xf numFmtId="167" fontId="3" fillId="5" borderId="1" xfId="3" applyNumberFormat="1" applyFont="1" applyFill="1" applyBorder="1"/>
    <xf numFmtId="167" fontId="4" fillId="4" borderId="1" xfId="3" applyNumberFormat="1" applyFont="1" applyFill="1" applyBorder="1"/>
    <xf numFmtId="166" fontId="6" fillId="0" borderId="0" xfId="3" applyFont="1" applyAlignment="1" applyProtection="1">
      <alignment horizontal="left" vertical="top"/>
      <protection locked="0"/>
    </xf>
    <xf numFmtId="164" fontId="3" fillId="0" borderId="1" xfId="4" applyNumberFormat="1" applyFont="1" applyBorder="1" applyAlignment="1">
      <alignment horizontal="center"/>
    </xf>
    <xf numFmtId="164" fontId="4" fillId="0" borderId="1" xfId="4" applyNumberFormat="1" applyFont="1" applyBorder="1" applyAlignment="1">
      <alignment horizontal="center"/>
    </xf>
    <xf numFmtId="164" fontId="3" fillId="5" borderId="1" xfId="3" applyNumberFormat="1" applyFont="1" applyFill="1" applyBorder="1" applyAlignment="1">
      <alignment horizontal="center"/>
    </xf>
    <xf numFmtId="164" fontId="3" fillId="5" borderId="5" xfId="3" applyNumberFormat="1" applyFont="1" applyFill="1" applyBorder="1" applyAlignment="1">
      <alignment horizontal="center"/>
    </xf>
    <xf numFmtId="164" fontId="4" fillId="4" borderId="1" xfId="4" applyNumberFormat="1" applyFont="1" applyFill="1" applyBorder="1" applyAlignment="1">
      <alignment horizontal="center"/>
    </xf>
    <xf numFmtId="10" fontId="4" fillId="7" borderId="1" xfId="1" applyNumberFormat="1" applyFont="1" applyFill="1" applyBorder="1" applyAlignment="1">
      <alignment horizontal="center" vertical="center"/>
    </xf>
    <xf numFmtId="10" fontId="4" fillId="7" borderId="1" xfId="1" applyNumberFormat="1" applyFont="1" applyFill="1" applyBorder="1" applyAlignment="1">
      <alignment horizontal="center"/>
    </xf>
    <xf numFmtId="166" fontId="4" fillId="4" borderId="1" xfId="3" applyFont="1" applyFill="1" applyBorder="1"/>
    <xf numFmtId="166" fontId="4" fillId="4" borderId="1" xfId="4" applyFont="1" applyFill="1" applyBorder="1"/>
    <xf numFmtId="166" fontId="4" fillId="7" borderId="1" xfId="3" applyFont="1" applyFill="1" applyBorder="1"/>
    <xf numFmtId="169" fontId="0" fillId="0" borderId="1" xfId="0" applyNumberFormat="1" applyBorder="1"/>
    <xf numFmtId="0" fontId="0" fillId="8" borderId="1" xfId="0" applyFill="1" applyBorder="1"/>
    <xf numFmtId="0" fontId="7" fillId="0" borderId="0" xfId="0" applyFont="1"/>
    <xf numFmtId="166" fontId="3" fillId="0" borderId="1" xfId="3" applyFont="1" applyBorder="1"/>
    <xf numFmtId="168" fontId="3" fillId="0" borderId="1" xfId="2" applyNumberFormat="1" applyFont="1" applyFill="1" applyBorder="1" applyAlignment="1">
      <alignment horizontal="center" vertical="center"/>
    </xf>
    <xf numFmtId="166" fontId="4" fillId="7" borderId="1" xfId="4" applyFont="1" applyFill="1" applyBorder="1" applyAlignment="1">
      <alignment horizontal="center" vertical="center" wrapText="1"/>
    </xf>
    <xf numFmtId="164" fontId="4" fillId="7" borderId="1" xfId="4" applyNumberFormat="1" applyFont="1" applyFill="1" applyBorder="1" applyAlignment="1">
      <alignment horizontal="center" vertical="center" wrapText="1"/>
    </xf>
    <xf numFmtId="166" fontId="4" fillId="7" borderId="1" xfId="3" applyFont="1" applyFill="1" applyBorder="1" applyAlignment="1">
      <alignment horizontal="center" vertical="center"/>
    </xf>
    <xf numFmtId="166" fontId="4" fillId="7" borderId="8" xfId="4" applyFont="1" applyFill="1" applyBorder="1" applyAlignment="1">
      <alignment horizontal="center" vertical="center"/>
    </xf>
    <xf numFmtId="166" fontId="3" fillId="2" borderId="1" xfId="3" applyFont="1" applyFill="1" applyBorder="1"/>
    <xf numFmtId="9" fontId="4" fillId="4" borderId="1" xfId="1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/>
    </xf>
    <xf numFmtId="169" fontId="0" fillId="0" borderId="3" xfId="0" applyNumberFormat="1" applyBorder="1"/>
    <xf numFmtId="166" fontId="5" fillId="3" borderId="14" xfId="3" applyFont="1" applyFill="1" applyBorder="1" applyAlignment="1">
      <alignment horizontal="center"/>
    </xf>
    <xf numFmtId="166" fontId="5" fillId="3" borderId="5" xfId="3" applyFont="1" applyFill="1" applyBorder="1" applyAlignment="1">
      <alignment horizontal="center"/>
    </xf>
    <xf numFmtId="166" fontId="5" fillId="3" borderId="13" xfId="3" applyFont="1" applyFill="1" applyBorder="1" applyAlignment="1">
      <alignment horizontal="center"/>
    </xf>
    <xf numFmtId="0" fontId="0" fillId="0" borderId="9" xfId="0" applyBorder="1"/>
    <xf numFmtId="0" fontId="0" fillId="0" borderId="6" xfId="0" applyBorder="1"/>
    <xf numFmtId="0" fontId="0" fillId="8" borderId="6" xfId="0" applyFill="1" applyBorder="1"/>
    <xf numFmtId="169" fontId="0" fillId="0" borderId="6" xfId="0" applyNumberFormat="1" applyBorder="1"/>
    <xf numFmtId="0" fontId="3" fillId="2" borderId="1" xfId="4" applyNumberFormat="1" applyFont="1" applyFill="1" applyBorder="1"/>
    <xf numFmtId="0" fontId="0" fillId="5" borderId="0" xfId="0" applyFill="1"/>
    <xf numFmtId="168" fontId="3" fillId="5" borderId="2" xfId="2" applyNumberFormat="1" applyFont="1" applyFill="1" applyBorder="1" applyAlignment="1">
      <alignment vertical="center"/>
    </xf>
    <xf numFmtId="0" fontId="7" fillId="8" borderId="5" xfId="0" applyFont="1" applyFill="1" applyBorder="1" applyAlignment="1">
      <alignment horizontal="center"/>
    </xf>
    <xf numFmtId="0" fontId="7" fillId="5" borderId="0" xfId="0" applyFont="1" applyFill="1"/>
    <xf numFmtId="168" fontId="3" fillId="5" borderId="0" xfId="2" applyNumberFormat="1" applyFont="1" applyFill="1" applyAlignment="1">
      <alignment horizontal="center" vertical="center"/>
    </xf>
    <xf numFmtId="0" fontId="0" fillId="5" borderId="1" xfId="0" applyFill="1" applyBorder="1" applyAlignment="1">
      <alignment horizontal="center"/>
    </xf>
    <xf numFmtId="168" fontId="3" fillId="5" borderId="1" xfId="2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4" fillId="7" borderId="1" xfId="4" applyFont="1" applyFill="1" applyBorder="1" applyAlignment="1">
      <alignment horizontal="center" vertical="center"/>
    </xf>
    <xf numFmtId="164" fontId="4" fillId="7" borderId="3" xfId="4" applyNumberFormat="1" applyFont="1" applyFill="1" applyBorder="1" applyAlignment="1">
      <alignment horizontal="center" vertical="center"/>
    </xf>
    <xf numFmtId="164" fontId="4" fillId="7" borderId="7" xfId="4" applyNumberFormat="1" applyFont="1" applyFill="1" applyBorder="1" applyAlignment="1">
      <alignment horizontal="center" vertical="center"/>
    </xf>
    <xf numFmtId="164" fontId="4" fillId="7" borderId="4" xfId="4" applyNumberFormat="1" applyFont="1" applyFill="1" applyBorder="1" applyAlignment="1">
      <alignment horizontal="center" vertical="center"/>
    </xf>
    <xf numFmtId="166" fontId="4" fillId="7" borderId="3" xfId="3" applyFont="1" applyFill="1" applyBorder="1" applyAlignment="1">
      <alignment horizontal="center" vertical="center"/>
    </xf>
    <xf numFmtId="166" fontId="4" fillId="7" borderId="7" xfId="3" applyFont="1" applyFill="1" applyBorder="1" applyAlignment="1">
      <alignment horizontal="center" vertical="center"/>
    </xf>
    <xf numFmtId="166" fontId="4" fillId="7" borderId="4" xfId="3" applyFont="1" applyFill="1" applyBorder="1" applyAlignment="1">
      <alignment horizontal="center" vertical="center"/>
    </xf>
    <xf numFmtId="166" fontId="3" fillId="5" borderId="10" xfId="3" applyFont="1" applyFill="1" applyBorder="1" applyAlignment="1">
      <alignment horizontal="center"/>
    </xf>
    <xf numFmtId="166" fontId="3" fillId="5" borderId="9" xfId="3" applyFont="1" applyFill="1" applyBorder="1" applyAlignment="1">
      <alignment horizontal="center"/>
    </xf>
    <xf numFmtId="166" fontId="3" fillId="5" borderId="11" xfId="3" applyFont="1" applyFill="1" applyBorder="1" applyAlignment="1">
      <alignment horizontal="center"/>
    </xf>
    <xf numFmtId="166" fontId="3" fillId="5" borderId="12" xfId="3" applyFont="1" applyFill="1" applyBorder="1" applyAlignment="1">
      <alignment horizontal="center"/>
    </xf>
    <xf numFmtId="168" fontId="3" fillId="5" borderId="6" xfId="2" applyNumberFormat="1" applyFont="1" applyFill="1" applyBorder="1" applyAlignment="1">
      <alignment horizontal="center" vertical="center"/>
    </xf>
    <xf numFmtId="168" fontId="3" fillId="5" borderId="2" xfId="2" applyNumberFormat="1" applyFont="1" applyFill="1" applyBorder="1" applyAlignment="1">
      <alignment horizontal="center" vertical="center"/>
    </xf>
    <xf numFmtId="166" fontId="3" fillId="5" borderId="6" xfId="3" applyFont="1" applyFill="1" applyBorder="1" applyAlignment="1">
      <alignment horizontal="center"/>
    </xf>
    <xf numFmtId="166" fontId="3" fillId="5" borderId="2" xfId="3" applyFont="1" applyFill="1" applyBorder="1" applyAlignment="1">
      <alignment horizontal="center"/>
    </xf>
    <xf numFmtId="0" fontId="0" fillId="0" borderId="12" xfId="0" applyBorder="1" applyAlignment="1">
      <alignment horizontal="center"/>
    </xf>
  </cellXfs>
  <cellStyles count="6">
    <cellStyle name="Comma" xfId="2" builtinId="3"/>
    <cellStyle name="Normal" xfId="0" builtinId="0"/>
    <cellStyle name="Normal 17" xfId="4" xr:uid="{CFE2BD7C-1BEC-4676-A37B-FBAD647FBF4E}"/>
    <cellStyle name="Normal 2" xfId="5" xr:uid="{4C3F812B-1FAB-4927-BBAF-7DF046E360AB}"/>
    <cellStyle name="Normal 4" xfId="3" xr:uid="{3716BDF5-E65D-4DE5-9467-24947957A21E}"/>
    <cellStyle name="Percent" xfId="1" builtinId="5"/>
  </cellStyles>
  <dxfs count="19">
    <dxf>
      <numFmt numFmtId="169" formatCode="&quot;$&quot;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9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952499</xdr:colOff>
      <xdr:row>0</xdr:row>
      <xdr:rowOff>33618</xdr:rowOff>
    </xdr:from>
    <xdr:to>
      <xdr:col>17</xdr:col>
      <xdr:colOff>401895</xdr:colOff>
      <xdr:row>62</xdr:row>
      <xdr:rowOff>46458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619080-DACC-4329-8AF0-A63BB4EBFC80}"/>
            </a:ext>
          </a:extLst>
        </xdr:cNvPr>
        <xdr:cNvSpPr txBox="1"/>
      </xdr:nvSpPr>
      <xdr:spPr>
        <a:xfrm>
          <a:off x="16786411" y="33618"/>
          <a:ext cx="3842102" cy="94481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400"/>
            <a:t>Instructions</a:t>
          </a:r>
        </a:p>
        <a:p>
          <a:endParaRPr lang="en-AU" sz="2400"/>
        </a:p>
        <a:p>
          <a:r>
            <a:rPr lang="en-AU" sz="2400"/>
            <a:t>1. Insert</a:t>
          </a:r>
          <a:r>
            <a:rPr lang="en-AU" sz="2400" baseline="0"/>
            <a:t> Adviser Names</a:t>
          </a:r>
        </a:p>
        <a:p>
          <a:r>
            <a:rPr lang="en-AU" sz="2400" baseline="0"/>
            <a:t>2. Create Target for One Off and Ongoing (ex GST)</a:t>
          </a:r>
        </a:p>
        <a:p>
          <a:r>
            <a:rPr lang="en-AU" sz="2400" baseline="0"/>
            <a:t>3. Complete each row in the sheet</a:t>
          </a:r>
        </a:p>
        <a:p>
          <a:r>
            <a:rPr lang="en-AU" sz="2400" baseline="0"/>
            <a:t>4. Track key numbers</a:t>
          </a:r>
        </a:p>
        <a:p>
          <a:r>
            <a:rPr lang="en-AU" sz="2400" baseline="0"/>
            <a:t>% Progress to target</a:t>
          </a:r>
        </a:p>
        <a:p>
          <a:r>
            <a:rPr lang="en-AU" sz="2400" baseline="0"/>
            <a:t>% Through the year</a:t>
          </a:r>
        </a:p>
        <a:p>
          <a:r>
            <a:rPr lang="en-AU" sz="2400" baseline="0"/>
            <a:t>Scorecard Number - On track if greater than 1.</a:t>
          </a:r>
        </a:p>
        <a:p>
          <a:endParaRPr lang="en-AU" sz="3600" baseline="0"/>
        </a:p>
        <a:p>
          <a:endParaRPr lang="en-AU" sz="3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althnetwork.sharepoint.com/sites/AbsoluteWealth25/Shared%20Documents/Absolute%20Wealth%20Client%20Surve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bsolute%20Financial\13.%20Business%20Mgt\Revenue%20Summary\Running%20YTD%20Revenue%20-%20AF%2008.09%20&amp;%2009.10%20&amp;%2010.11%20-%20v%20201105%20-%20Revised%20Budget%202011%20-%2020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bsolute%20Sydney\2.%20Business\Marketing\New%20Business\2016%20-%20Business%20Plan%20and%20Monitoring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bsolute%20Sydney\2.%20Business\Marketing\New%20Business\Archive\2012%20-%20Business%20Plan%20and%20Monitoring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1"/>
      <sheetName val="Chart1"/>
      <sheetName val="Sheet1"/>
      <sheetName val="_56F9DC9755BA473782653E2940F9"/>
      <sheetName val="Absolute Wealth Client Survey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 Board"/>
      <sheetName val="Forecast"/>
      <sheetName val="Service Standards"/>
      <sheetName val="AWA Action Plan"/>
      <sheetName val="Marketing Strategy"/>
      <sheetName val="KPI's"/>
      <sheetName val="10.11 Summary"/>
      <sheetName val="10.11 FDG Rev "/>
      <sheetName val="10.11 Finance Rev"/>
      <sheetName val="10.11 New Revenue"/>
      <sheetName val="10.11 Client"/>
      <sheetName val="10.11 Review Months"/>
      <sheetName val="09.10 Summary"/>
      <sheetName val="09.10 Invoice"/>
      <sheetName val="09.10 FDG Rev"/>
      <sheetName val="09.10 Marketing Sheet"/>
      <sheetName val="09.10 Client Review Sheet"/>
      <sheetName val="09.10 Purchase &amp; Forecast"/>
      <sheetName val="09.10 Client"/>
      <sheetName val="09.10 Finance"/>
      <sheetName val="09.10 Budget"/>
      <sheetName val="08.09 Client"/>
      <sheetName val="08.09 FDG Rev"/>
      <sheetName val="08.09 Invoice"/>
      <sheetName val="08.09 CommRefund"/>
      <sheetName val="08.09 Summary"/>
      <sheetName val="07.08 Summary"/>
      <sheetName val="08.09 Finance"/>
      <sheetName val="08.09 MCMT Debit Fees"/>
      <sheetName val="08.09 MYOB Invoices"/>
      <sheetName val="FCI"/>
      <sheetName val="Projection"/>
      <sheetName val="Business Summary (to DEC)"/>
      <sheetName val="Forecast Recurring 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 NB"/>
      <sheetName val="PB16"/>
      <sheetName val="DH16"/>
      <sheetName val="SN16"/>
      <sheetName val="2015 NB"/>
      <sheetName val="DH"/>
      <sheetName val="PB"/>
      <sheetName val="PR"/>
      <sheetName val="LG"/>
      <sheetName val="SN"/>
      <sheetName val="T5 FA"/>
      <sheetName val="T5 BS"/>
      <sheetName val="Bus Suc New Bus"/>
      <sheetName val="."/>
      <sheetName val=".."/>
      <sheetName val="New Bus Monitoring"/>
      <sheetName val="PB - New Bus"/>
      <sheetName val="DH - New Bus"/>
      <sheetName val="LG - New Bus"/>
      <sheetName val="PR - New Bus"/>
      <sheetName val="SalesITV"/>
      <sheetName val="Client Service Providers"/>
      <sheetName val="Pricing"/>
      <sheetName val="PB BD Action Plan"/>
      <sheetName val="DH BD Action Plan"/>
      <sheetName val="LG BD Action Plan"/>
      <sheetName val="PR BD Action 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Mission Vision Values"/>
      <sheetName val="Strategic Action Plan"/>
      <sheetName val="Org Chart"/>
      <sheetName val="Business Structure"/>
      <sheetName val="Ambition Model"/>
      <sheetName val="Human Capital Matrix"/>
      <sheetName val="Business Management Chart"/>
      <sheetName val="Yearly Planner"/>
      <sheetName val="Staff Satisfaction Survey"/>
      <sheetName val="Client Satisfaction Survey"/>
      <sheetName val="Prof Partner Survey"/>
      <sheetName val="Performance Appraisal"/>
      <sheetName val="Business Activity Metrics"/>
      <sheetName val="Staff Training Schedule"/>
      <sheetName val="Advisor Specialisation Descript"/>
      <sheetName val="Referrer Selection Process"/>
      <sheetName val="Marketing Strategy"/>
      <sheetName val="Service Stds"/>
      <sheetName val="Financial Model"/>
      <sheetName val="Time Allocation"/>
      <sheetName val="New Bus Monitoring"/>
      <sheetName val="PB - New Bus"/>
      <sheetName val="DH - New Bus"/>
      <sheetName val="LG - New Bus"/>
      <sheetName val="PR - New Bus"/>
      <sheetName val="PR - Client Service Providers"/>
      <sheetName val="Sheet1"/>
      <sheetName val="Rewards Program Descrip"/>
      <sheetName val="Rewards Summary"/>
      <sheetName val="PB - Rewards"/>
      <sheetName val="DH - Rewards"/>
      <sheetName val="Strategy Papers"/>
      <sheetName val="Sheet11"/>
      <sheetName val="OnePage Plan"/>
      <sheetName val="Sheet13"/>
      <sheetName val="Sheet14"/>
      <sheetName val="DATA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22B39D-9407-4B2E-93BA-E9CECE9AEC8B}" name="Table1" displayName="Table1" ref="A36:O106" totalsRowShown="0" headerRowDxfId="18" headerRowBorderDxfId="17" tableBorderDxfId="16" totalsRowBorderDxfId="15" headerRowCellStyle="Normal 4">
  <autoFilter ref="A36:O106" xr:uid="{C022B39D-9407-4B2E-93BA-E9CECE9AEC8B}"/>
  <tableColumns count="15">
    <tableColumn id="1" xr3:uid="{A9AF14BC-7059-4E92-A62D-269BB524BF53}" name="Adviser" dataDxfId="14"/>
    <tableColumn id="2" xr3:uid="{EFF41EAC-5B93-476F-97E0-847A80D6368A}" name="Client Name" dataDxfId="13"/>
    <tableColumn id="3" xr3:uid="{9065752B-7FB0-4EF4-9893-97C8E201F5F2}" name="Starting Month" dataDxfId="12"/>
    <tableColumn id="4" xr3:uid="{1D97FFCC-E068-4652-BE60-FE2B30FC6403}" name="New / Existing" dataDxfId="11"/>
    <tableColumn id="5" xr3:uid="{C0984443-956D-419F-9445-A15E43593449}" name="Client Type" dataDxfId="10"/>
    <tableColumn id="6" xr3:uid="{16037D74-F6BF-41E4-9F49-7A54D722FAF6}" name="Referrer Name" dataDxfId="9"/>
    <tableColumn id="7" xr3:uid="{456B35ED-1B1D-4F7B-947B-7A0F102F40BF}" name="Status" dataDxfId="8"/>
    <tableColumn id="8" xr3:uid="{781564D8-2A84-4DB9-8807-C6BD46250956}" name="." dataDxfId="7"/>
    <tableColumn id="9" xr3:uid="{9F5A2E67-2A8D-4410-B3DD-0E2DA0492895}" name="Initial Fee" dataDxfId="6"/>
    <tableColumn id="10" xr3:uid="{E286CD68-917B-4272-8DAE-6BEA689F0624}" name="Insurance UF" dataDxfId="5"/>
    <tableColumn id="11" xr3:uid="{06C6E8C1-EF8C-4E8C-8C5D-4CF4304D298E}" name="Total OneOff" dataDxfId="4">
      <calculatedColumnFormula>SUM(I37:J37)</calculatedColumnFormula>
    </tableColumn>
    <tableColumn id="12" xr3:uid="{4BDFBDA7-020B-4621-B626-04BF2E94B421}" name="Ongoing" dataDxfId="3"/>
    <tableColumn id="13" xr3:uid="{A6656422-2383-43A9-860C-9D7EC6D4F5F4}" name="FUM" dataDxfId="2"/>
    <tableColumn id="14" xr3:uid="{98AA0B60-BA14-4AA0-9D2C-E426F229F563}" name="Insurance OG" dataDxfId="1"/>
    <tableColumn id="15" xr3:uid="{43B09F3C-A856-44C2-AB5A-997556E995B1}" name="Total Ongoing" dataDxfId="0">
      <calculatedColumnFormula>SUM(L37:N37)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68A84-8101-43C4-AE7D-4E433C25B3D3}">
  <dimension ref="A1:AC106"/>
  <sheetViews>
    <sheetView tabSelected="1" zoomScale="85" zoomScaleNormal="85" workbookViewId="0">
      <selection activeCell="B5" sqref="B5"/>
    </sheetView>
  </sheetViews>
  <sheetFormatPr defaultRowHeight="15" outlineLevelRow="1" x14ac:dyDescent="0.25"/>
  <cols>
    <col min="1" max="1" width="21.85546875" bestFit="1" customWidth="1"/>
    <col min="2" max="2" width="21.28515625" customWidth="1"/>
    <col min="3" max="3" width="19" customWidth="1"/>
    <col min="4" max="4" width="26" bestFit="1" customWidth="1"/>
    <col min="5" max="5" width="16" bestFit="1" customWidth="1"/>
    <col min="6" max="6" width="19.140625" bestFit="1" customWidth="1"/>
    <col min="7" max="7" width="16.5703125" customWidth="1"/>
    <col min="8" max="8" width="16" customWidth="1"/>
    <col min="9" max="9" width="18" bestFit="1" customWidth="1"/>
    <col min="10" max="10" width="21.140625" bestFit="1" customWidth="1"/>
    <col min="11" max="11" width="14.7109375" customWidth="1"/>
    <col min="12" max="12" width="12.5703125" bestFit="1" customWidth="1"/>
    <col min="13" max="13" width="15" customWidth="1"/>
    <col min="14" max="14" width="14.85546875" bestFit="1" customWidth="1"/>
    <col min="15" max="15" width="16.28515625" customWidth="1"/>
    <col min="16" max="16" width="13.5703125" style="43" bestFit="1" customWidth="1"/>
    <col min="17" max="17" width="21.140625" style="43" customWidth="1"/>
    <col min="18" max="18" width="17" style="43" bestFit="1" customWidth="1"/>
    <col min="19" max="19" width="13.5703125" style="43" bestFit="1" customWidth="1"/>
    <col min="20" max="20" width="7.7109375" style="43" bestFit="1" customWidth="1"/>
    <col min="21" max="21" width="17" style="43" bestFit="1" customWidth="1"/>
    <col min="22" max="29" width="8.85546875" style="43"/>
  </cols>
  <sheetData>
    <row r="1" spans="1:15" x14ac:dyDescent="0.25">
      <c r="A1" s="3"/>
      <c r="B1" s="3"/>
      <c r="C1" s="3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x14ac:dyDescent="0.25">
      <c r="A2" s="30" t="s">
        <v>1</v>
      </c>
      <c r="B2" s="5">
        <v>45474</v>
      </c>
      <c r="C2" s="5">
        <f ca="1">TODAY()</f>
        <v>45460</v>
      </c>
      <c r="D2" s="6">
        <f ca="1">(C2-B2)/365</f>
        <v>-3.8356164383561646E-2</v>
      </c>
      <c r="E2" s="4"/>
      <c r="F2" s="4"/>
      <c r="G2" s="4"/>
      <c r="H2" s="4"/>
      <c r="I2" s="4"/>
      <c r="J2" s="4"/>
      <c r="K2" s="4"/>
      <c r="L2" s="4"/>
      <c r="M2" s="4"/>
      <c r="N2" s="4"/>
      <c r="O2" s="43"/>
    </row>
    <row r="3" spans="1: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3"/>
    </row>
    <row r="4" spans="1:15" x14ac:dyDescent="0.25">
      <c r="A4" s="7" t="s">
        <v>2</v>
      </c>
      <c r="B4" s="7" t="s">
        <v>3</v>
      </c>
      <c r="C4" s="7" t="s">
        <v>4</v>
      </c>
      <c r="D4" s="8" t="s">
        <v>5</v>
      </c>
      <c r="E4" s="4"/>
      <c r="F4" s="4"/>
      <c r="G4" s="4"/>
      <c r="H4" s="4"/>
      <c r="I4" s="4"/>
      <c r="J4" s="4"/>
      <c r="K4" s="4"/>
      <c r="L4" s="4"/>
      <c r="M4" s="4"/>
      <c r="N4" s="4"/>
      <c r="O4" s="43"/>
    </row>
    <row r="5" spans="1:15" x14ac:dyDescent="0.25">
      <c r="A5" s="31" t="s">
        <v>6</v>
      </c>
      <c r="B5" s="9">
        <v>75000</v>
      </c>
      <c r="C5" s="9">
        <v>75000</v>
      </c>
      <c r="D5" s="9">
        <f>B5+C5</f>
        <v>150000</v>
      </c>
      <c r="E5" s="4"/>
      <c r="F5" s="4"/>
      <c r="G5" s="4"/>
      <c r="H5" s="4"/>
      <c r="I5" s="4"/>
      <c r="J5" s="4"/>
      <c r="K5" s="4"/>
      <c r="L5" s="4"/>
      <c r="M5" s="4"/>
      <c r="N5" s="4"/>
      <c r="O5" s="43"/>
    </row>
    <row r="6" spans="1:15" x14ac:dyDescent="0.25">
      <c r="A6" s="31"/>
      <c r="B6" s="9"/>
      <c r="C6" s="9"/>
      <c r="D6" s="9">
        <f t="shared" ref="D6:D8" si="0">B6+C6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3"/>
    </row>
    <row r="7" spans="1:15" x14ac:dyDescent="0.25">
      <c r="A7" s="31"/>
      <c r="B7" s="9"/>
      <c r="C7" s="9"/>
      <c r="D7" s="9">
        <f t="shared" si="0"/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3"/>
    </row>
    <row r="8" spans="1:15" x14ac:dyDescent="0.25">
      <c r="A8" s="31"/>
      <c r="B8" s="9"/>
      <c r="C8" s="9"/>
      <c r="D8" s="9">
        <f t="shared" si="0"/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3"/>
    </row>
    <row r="9" spans="1:15" x14ac:dyDescent="0.25">
      <c r="A9" s="19" t="s">
        <v>5</v>
      </c>
      <c r="B9" s="10">
        <f>SUM(B5:B8)</f>
        <v>75000</v>
      </c>
      <c r="C9" s="10">
        <f>SUM(C5:C8)</f>
        <v>75000</v>
      </c>
      <c r="D9" s="10">
        <f>SUM(D5:D8)</f>
        <v>150000</v>
      </c>
      <c r="E9" s="4"/>
      <c r="F9" s="4"/>
      <c r="G9" s="4"/>
      <c r="H9" s="4"/>
      <c r="I9" s="4"/>
      <c r="J9" s="4"/>
      <c r="K9" s="4"/>
      <c r="L9" s="4"/>
      <c r="N9" s="43"/>
      <c r="O9" s="43"/>
    </row>
    <row r="10" spans="1:15" x14ac:dyDescent="0.25">
      <c r="A10" s="4"/>
      <c r="B10" s="4"/>
      <c r="C10" s="4"/>
      <c r="D10" s="11"/>
      <c r="E10" s="4"/>
      <c r="F10" s="4"/>
      <c r="G10" s="4"/>
      <c r="H10" s="4"/>
      <c r="I10" s="4"/>
      <c r="J10" s="4"/>
      <c r="K10" s="4"/>
      <c r="L10" s="4"/>
      <c r="N10" s="43"/>
      <c r="O10" s="43"/>
    </row>
    <row r="11" spans="1:15" x14ac:dyDescent="0.25">
      <c r="A11" s="30"/>
      <c r="B11" s="51" t="s">
        <v>7</v>
      </c>
      <c r="C11" s="51"/>
      <c r="D11" s="51"/>
      <c r="E11" s="66"/>
      <c r="F11" s="52" t="s">
        <v>8</v>
      </c>
      <c r="G11" s="53"/>
      <c r="H11" s="54"/>
      <c r="I11" s="50"/>
      <c r="J11" s="55" t="s">
        <v>9</v>
      </c>
      <c r="K11" s="56"/>
      <c r="L11" s="56"/>
      <c r="M11" s="57"/>
      <c r="N11" s="43"/>
      <c r="O11" s="43"/>
    </row>
    <row r="12" spans="1:15" ht="25.5" x14ac:dyDescent="0.25">
      <c r="A12" s="30" t="s">
        <v>2</v>
      </c>
      <c r="B12" s="27" t="s">
        <v>10</v>
      </c>
      <c r="C12" s="27" t="s">
        <v>11</v>
      </c>
      <c r="D12" s="27" t="s">
        <v>5</v>
      </c>
      <c r="E12" s="66"/>
      <c r="F12" s="28" t="s">
        <v>10</v>
      </c>
      <c r="G12" s="28" t="s">
        <v>11</v>
      </c>
      <c r="H12" s="27" t="s">
        <v>5</v>
      </c>
      <c r="I12" s="50"/>
      <c r="J12" s="29" t="s">
        <v>10</v>
      </c>
      <c r="K12" s="29" t="s">
        <v>11</v>
      </c>
      <c r="L12" s="29" t="s">
        <v>5</v>
      </c>
      <c r="M12" s="27" t="s">
        <v>12</v>
      </c>
      <c r="N12" s="43"/>
      <c r="O12" s="43"/>
    </row>
    <row r="13" spans="1:15" x14ac:dyDescent="0.25">
      <c r="A13" s="42" t="str">
        <f>A5</f>
        <v>Adviser 1</v>
      </c>
      <c r="B13" s="12">
        <f>SUMIFS($K$37:$K$106,$A$37:$A$106,A13,$G$37:$G$106,$B$11)</f>
        <v>0</v>
      </c>
      <c r="C13" s="12">
        <f>SUMIFS($O$37:$O$106,$A$37:$A$106,A13,$G$37:$G$106,$B$11)</f>
        <v>0</v>
      </c>
      <c r="D13" s="13">
        <f>B13+C13</f>
        <v>0</v>
      </c>
      <c r="E13" s="66"/>
      <c r="F13" s="12">
        <f>SUMIFS($K$37:$K$106,$G$37:$G$106,$F$11,$A$37:$A$106,A13)</f>
        <v>0</v>
      </c>
      <c r="G13" s="12">
        <f>SUMIFS($O$37:$O$106,$G$37:$G$106,$F$11,$A$37:$A$106,A13)</f>
        <v>0</v>
      </c>
      <c r="H13" s="13">
        <f>F13+G13</f>
        <v>0</v>
      </c>
      <c r="I13" s="50"/>
      <c r="J13" s="14">
        <f t="shared" ref="J13:K16" si="1">B13+F13</f>
        <v>0</v>
      </c>
      <c r="K13" s="14">
        <f t="shared" si="1"/>
        <v>0</v>
      </c>
      <c r="L13" s="15">
        <f>J13+K13</f>
        <v>0</v>
      </c>
      <c r="M13" s="12">
        <f>L13-D5</f>
        <v>-150000</v>
      </c>
      <c r="N13" s="43"/>
      <c r="O13" s="43"/>
    </row>
    <row r="14" spans="1:15" x14ac:dyDescent="0.25">
      <c r="A14" s="42">
        <f>A6</f>
        <v>0</v>
      </c>
      <c r="B14" s="12">
        <f>SUMIFS($K$37:$K$106,$A$37:$A$106,A14,$G$37:$G$106,$B$11)</f>
        <v>0</v>
      </c>
      <c r="C14" s="12">
        <f>SUMIFS($O$37:$O$106,$A$37:$A$106,A14,$G$37:$G$106,$B$11)</f>
        <v>0</v>
      </c>
      <c r="D14" s="13">
        <f>B14+C14</f>
        <v>0</v>
      </c>
      <c r="E14" s="66"/>
      <c r="F14" s="12">
        <f>SUMIFS($K$37:$K$106,$G$37:$G$106,$F$11,$A$37:$A$106,A14)</f>
        <v>0</v>
      </c>
      <c r="G14" s="12">
        <f>SUMIFS($O$37:$O$106,$G$37:$G$106,$F$11,$A$37:$A$106,A14)</f>
        <v>0</v>
      </c>
      <c r="H14" s="13">
        <f>F14+G14</f>
        <v>0</v>
      </c>
      <c r="I14" s="50"/>
      <c r="J14" s="14">
        <f t="shared" si="1"/>
        <v>0</v>
      </c>
      <c r="K14" s="14">
        <f t="shared" si="1"/>
        <v>0</v>
      </c>
      <c r="L14" s="15">
        <f>J14+K14</f>
        <v>0</v>
      </c>
      <c r="M14" s="12">
        <f>L14-D6</f>
        <v>0</v>
      </c>
      <c r="N14" s="43"/>
      <c r="O14" s="43"/>
    </row>
    <row r="15" spans="1:15" x14ac:dyDescent="0.25">
      <c r="A15" s="42">
        <f>A7</f>
        <v>0</v>
      </c>
      <c r="B15" s="12">
        <f>SUMIFS($K$37:$K$106,$A$37:$A$106,A15,$G$37:$G$106,$B$11)</f>
        <v>0</v>
      </c>
      <c r="C15" s="12">
        <f>SUMIFS($O$37:$O$106,$A$37:$A$106,A15,$G$37:$G$106,$B$11)</f>
        <v>0</v>
      </c>
      <c r="D15" s="13">
        <f>B15+C15</f>
        <v>0</v>
      </c>
      <c r="E15" s="66"/>
      <c r="F15" s="12">
        <f>SUMIFS($K$37:$K$106,$G$37:$G$106,$F$11,$A$37:$A$106,A15)</f>
        <v>0</v>
      </c>
      <c r="G15" s="12">
        <f>SUMIFS($O$37:$O$106,$G$37:$G$106,$F$11,$A$37:$A$106,A15)</f>
        <v>0</v>
      </c>
      <c r="H15" s="13">
        <f>F15+G15</f>
        <v>0</v>
      </c>
      <c r="I15" s="50"/>
      <c r="J15" s="14">
        <f t="shared" si="1"/>
        <v>0</v>
      </c>
      <c r="K15" s="14">
        <f t="shared" si="1"/>
        <v>0</v>
      </c>
      <c r="L15" s="15">
        <f>J15+K15</f>
        <v>0</v>
      </c>
      <c r="M15" s="12">
        <f>L15-D7</f>
        <v>0</v>
      </c>
      <c r="N15" s="43"/>
      <c r="O15" s="43"/>
    </row>
    <row r="16" spans="1:15" x14ac:dyDescent="0.25">
      <c r="A16" s="42">
        <f>A8</f>
        <v>0</v>
      </c>
      <c r="B16" s="12">
        <f>SUMIFS($K$37:$K$106,$A$37:$A$106,A16,$G$37:$G$106,$B$11)</f>
        <v>0</v>
      </c>
      <c r="C16" s="12">
        <f>SUMIFS($O$37:$O$106,$A$37:$A$106,A16,$G$37:$G$106,$B$11)</f>
        <v>0</v>
      </c>
      <c r="D16" s="13">
        <f>B16+C16</f>
        <v>0</v>
      </c>
      <c r="E16" s="66"/>
      <c r="F16" s="12">
        <f>SUMIFS($K$37:$K$106,$G$37:$G$106,$F$11,$A$37:$A$106,A16)</f>
        <v>0</v>
      </c>
      <c r="G16" s="12">
        <f>SUMIFS($O$37:$O$106,$G$37:$G$106,$F$11,$A$37:$A$106,A16)</f>
        <v>0</v>
      </c>
      <c r="H16" s="13">
        <f>F16+G16</f>
        <v>0</v>
      </c>
      <c r="I16" s="50"/>
      <c r="J16" s="14">
        <f t="shared" si="1"/>
        <v>0</v>
      </c>
      <c r="K16" s="14">
        <f t="shared" si="1"/>
        <v>0</v>
      </c>
      <c r="L16" s="15">
        <f>J16+K16</f>
        <v>0</v>
      </c>
      <c r="M16" s="12">
        <f>L16-D8</f>
        <v>0</v>
      </c>
      <c r="N16" s="43"/>
      <c r="O16" s="43"/>
    </row>
    <row r="17" spans="1:15" x14ac:dyDescent="0.25">
      <c r="A17" s="20" t="s">
        <v>5</v>
      </c>
      <c r="B17" s="16">
        <f>SUM(B13:B16)</f>
        <v>0</v>
      </c>
      <c r="C17" s="16">
        <f t="shared" ref="C17:D17" si="2">SUM(C13:C16)</f>
        <v>0</v>
      </c>
      <c r="D17" s="16">
        <f t="shared" si="2"/>
        <v>0</v>
      </c>
      <c r="E17" s="66"/>
      <c r="F17" s="16">
        <f>SUM(F13:F16)</f>
        <v>0</v>
      </c>
      <c r="G17" s="16">
        <f t="shared" ref="G17:H17" si="3">SUM(G13:G16)</f>
        <v>0</v>
      </c>
      <c r="H17" s="16">
        <f t="shared" si="3"/>
        <v>0</v>
      </c>
      <c r="I17" s="50"/>
      <c r="J17" s="16">
        <f>SUM(J13:J16)</f>
        <v>0</v>
      </c>
      <c r="K17" s="16">
        <f t="shared" ref="K17:L17" si="4">SUM(K13:K16)</f>
        <v>0</v>
      </c>
      <c r="L17" s="16">
        <f t="shared" si="4"/>
        <v>0</v>
      </c>
      <c r="M17" s="16">
        <f>SUM(M13:M13)</f>
        <v>-150000</v>
      </c>
      <c r="N17" s="43"/>
      <c r="O17" s="43"/>
    </row>
    <row r="18" spans="1:15" x14ac:dyDescent="0.25">
      <c r="A18" s="19" t="s">
        <v>13</v>
      </c>
      <c r="B18" s="32">
        <f>B17/B$9</f>
        <v>0</v>
      </c>
      <c r="C18" s="32">
        <f>C17/C$9</f>
        <v>0</v>
      </c>
      <c r="D18" s="32">
        <f>D17/D$9</f>
        <v>0</v>
      </c>
      <c r="E18" s="66"/>
      <c r="F18" s="33">
        <f>F17/B9</f>
        <v>0</v>
      </c>
      <c r="G18" s="33">
        <f>G17/C9</f>
        <v>0</v>
      </c>
      <c r="H18" s="33">
        <f>H17/D9</f>
        <v>0</v>
      </c>
      <c r="I18" s="50"/>
      <c r="J18" s="33">
        <f>J17/B9</f>
        <v>0</v>
      </c>
      <c r="K18" s="33">
        <f>K17/C9</f>
        <v>0</v>
      </c>
      <c r="L18" s="33">
        <f>L17/D9</f>
        <v>0</v>
      </c>
      <c r="M18" s="33">
        <f>M17/D9</f>
        <v>-1</v>
      </c>
      <c r="N18" s="43"/>
      <c r="O18" s="43"/>
    </row>
    <row r="19" spans="1:15" x14ac:dyDescent="0.25">
      <c r="A19" s="21" t="s">
        <v>14</v>
      </c>
      <c r="B19" s="17">
        <f ca="1">$D$2</f>
        <v>-3.8356164383561646E-2</v>
      </c>
      <c r="C19" s="18">
        <f ca="1">B19</f>
        <v>-3.8356164383561646E-2</v>
      </c>
      <c r="D19" s="18">
        <f ca="1">C19</f>
        <v>-3.8356164383561646E-2</v>
      </c>
      <c r="E19" s="66"/>
      <c r="F19" s="18">
        <f ca="1">B19</f>
        <v>-3.8356164383561646E-2</v>
      </c>
      <c r="G19" s="18">
        <f ca="1">F19</f>
        <v>-3.8356164383561646E-2</v>
      </c>
      <c r="H19" s="18">
        <f ca="1">G19</f>
        <v>-3.8356164383561646E-2</v>
      </c>
      <c r="I19" s="50"/>
      <c r="J19" s="18">
        <f>J17/B9</f>
        <v>0</v>
      </c>
      <c r="K19" s="18">
        <f>K17/C9</f>
        <v>0</v>
      </c>
      <c r="L19" s="18">
        <f>K19</f>
        <v>0</v>
      </c>
      <c r="M19" s="18">
        <f ca="1">H19</f>
        <v>-3.8356164383561646E-2</v>
      </c>
      <c r="N19" s="43"/>
      <c r="O19" s="43"/>
    </row>
    <row r="20" spans="1:15" x14ac:dyDescent="0.25">
      <c r="A20" s="21" t="s">
        <v>15</v>
      </c>
      <c r="B20" s="26">
        <f ca="1">B18/B19</f>
        <v>0</v>
      </c>
      <c r="C20" s="26">
        <f ca="1">C18/C19</f>
        <v>0</v>
      </c>
      <c r="D20" s="25"/>
      <c r="E20" s="66"/>
      <c r="F20" s="26">
        <f ca="1">F18/F19</f>
        <v>0</v>
      </c>
      <c r="G20" s="26">
        <f ca="1">G18/G19</f>
        <v>0</v>
      </c>
      <c r="H20" s="25"/>
      <c r="I20" s="50"/>
      <c r="J20" s="26"/>
      <c r="K20" s="26"/>
      <c r="L20" s="25"/>
      <c r="M20" s="25"/>
      <c r="N20" s="43"/>
      <c r="O20" s="43"/>
    </row>
    <row r="21" spans="1:15" x14ac:dyDescent="0.25">
      <c r="A21" s="4"/>
      <c r="B21" s="47"/>
      <c r="C21" s="47"/>
      <c r="D21" s="4"/>
      <c r="E21" s="4"/>
      <c r="F21" s="47"/>
      <c r="G21" s="47"/>
      <c r="H21" s="4"/>
      <c r="I21" s="4"/>
      <c r="J21" s="4"/>
      <c r="K21" s="4"/>
      <c r="L21" s="4"/>
      <c r="M21" s="43"/>
      <c r="N21" s="43"/>
      <c r="O21" s="43"/>
    </row>
    <row r="22" spans="1:15" hidden="1" outlineLevel="1" x14ac:dyDescent="0.25">
      <c r="A22" s="58"/>
      <c r="B22" s="59"/>
      <c r="C22" s="48" t="s">
        <v>16</v>
      </c>
      <c r="D22" s="3" t="s">
        <v>17</v>
      </c>
      <c r="E22" s="3" t="s">
        <v>18</v>
      </c>
      <c r="F22" s="62"/>
      <c r="G22" s="49" t="s">
        <v>8</v>
      </c>
      <c r="H22" s="4"/>
      <c r="I22" s="4"/>
      <c r="J22" s="4"/>
      <c r="K22" s="4"/>
      <c r="L22" s="4"/>
      <c r="M22" s="4"/>
      <c r="N22" s="4"/>
      <c r="O22" s="43"/>
    </row>
    <row r="23" spans="1:15" hidden="1" outlineLevel="1" x14ac:dyDescent="0.25">
      <c r="A23" s="60"/>
      <c r="B23" s="61"/>
      <c r="C23" s="48" t="s">
        <v>19</v>
      </c>
      <c r="D23" s="3" t="s">
        <v>20</v>
      </c>
      <c r="E23" s="3" t="s">
        <v>21</v>
      </c>
      <c r="F23" s="63"/>
      <c r="G23" s="49" t="s">
        <v>7</v>
      </c>
      <c r="H23" s="4"/>
      <c r="I23" s="4"/>
      <c r="J23" s="4"/>
      <c r="K23" s="4"/>
      <c r="L23" s="4"/>
      <c r="M23" s="4"/>
      <c r="N23" s="4"/>
      <c r="O23" s="43"/>
    </row>
    <row r="24" spans="1:15" hidden="1" outlineLevel="1" x14ac:dyDescent="0.25">
      <c r="A24" s="60"/>
      <c r="B24" s="61"/>
      <c r="C24" s="48" t="s">
        <v>22</v>
      </c>
      <c r="D24" s="3" t="s">
        <v>23</v>
      </c>
      <c r="E24" s="3" t="s">
        <v>24</v>
      </c>
      <c r="F24" s="63"/>
      <c r="G24" s="49" t="s">
        <v>25</v>
      </c>
      <c r="H24" s="4"/>
      <c r="I24" s="4"/>
      <c r="J24" s="4"/>
      <c r="K24" s="4"/>
      <c r="L24" s="4"/>
      <c r="M24" s="4"/>
      <c r="N24" s="4"/>
      <c r="O24" s="43"/>
    </row>
    <row r="25" spans="1:15" hidden="1" outlineLevel="1" x14ac:dyDescent="0.25">
      <c r="A25" s="60"/>
      <c r="B25" s="61"/>
      <c r="C25" s="48" t="s">
        <v>26</v>
      </c>
      <c r="D25" s="3"/>
      <c r="E25" s="3"/>
      <c r="F25" s="63"/>
      <c r="G25" s="49"/>
      <c r="H25" s="4"/>
      <c r="I25" s="4"/>
      <c r="J25" s="4"/>
      <c r="K25" s="4"/>
      <c r="L25" s="4"/>
      <c r="M25" s="4"/>
      <c r="N25" s="4"/>
      <c r="O25" s="43"/>
    </row>
    <row r="26" spans="1:15" hidden="1" outlineLevel="1" x14ac:dyDescent="0.25">
      <c r="A26" s="60"/>
      <c r="B26" s="61"/>
      <c r="C26" s="48" t="s">
        <v>27</v>
      </c>
      <c r="D26" s="3"/>
      <c r="E26" s="3"/>
      <c r="F26" s="63"/>
      <c r="G26" s="49"/>
      <c r="H26" s="4"/>
      <c r="I26" s="4"/>
      <c r="J26" s="4"/>
      <c r="K26" s="4"/>
      <c r="L26" s="4"/>
      <c r="M26" s="4"/>
      <c r="N26" s="4"/>
      <c r="O26" s="43"/>
    </row>
    <row r="27" spans="1:15" hidden="1" outlineLevel="1" x14ac:dyDescent="0.25">
      <c r="A27" s="60"/>
      <c r="B27" s="61"/>
      <c r="C27" s="48" t="s">
        <v>28</v>
      </c>
      <c r="D27" s="3"/>
      <c r="E27" s="3"/>
      <c r="F27" s="63"/>
      <c r="G27" s="49"/>
      <c r="H27" s="4"/>
      <c r="I27" s="4"/>
      <c r="J27" s="4"/>
      <c r="K27" s="4"/>
      <c r="L27" s="4"/>
      <c r="M27" s="4"/>
      <c r="N27" s="4"/>
      <c r="O27" s="43"/>
    </row>
    <row r="28" spans="1:15" hidden="1" outlineLevel="1" x14ac:dyDescent="0.25">
      <c r="A28" s="60"/>
      <c r="B28" s="61"/>
      <c r="C28" s="48" t="s">
        <v>29</v>
      </c>
      <c r="D28" s="3"/>
      <c r="E28" s="3"/>
      <c r="F28" s="63"/>
      <c r="G28" s="49"/>
      <c r="H28" s="4"/>
      <c r="I28" s="4"/>
      <c r="J28" s="4"/>
      <c r="K28" s="4"/>
      <c r="L28" s="4"/>
      <c r="M28" s="4"/>
      <c r="N28" s="4"/>
      <c r="O28" s="43"/>
    </row>
    <row r="29" spans="1:15" hidden="1" outlineLevel="1" x14ac:dyDescent="0.25">
      <c r="A29" s="60"/>
      <c r="B29" s="61"/>
      <c r="C29" s="48" t="s">
        <v>30</v>
      </c>
      <c r="D29" s="3"/>
      <c r="E29" s="3"/>
      <c r="F29" s="63"/>
      <c r="G29" s="49"/>
      <c r="H29" s="4"/>
      <c r="I29" s="4"/>
      <c r="J29" s="4"/>
      <c r="K29" s="4"/>
      <c r="L29" s="4"/>
      <c r="M29" s="4"/>
      <c r="N29" s="4"/>
      <c r="O29" s="43"/>
    </row>
    <row r="30" spans="1:15" hidden="1" outlineLevel="1" x14ac:dyDescent="0.25">
      <c r="A30" s="60"/>
      <c r="B30" s="61"/>
      <c r="C30" s="48" t="s">
        <v>31</v>
      </c>
      <c r="D30" s="3"/>
      <c r="E30" s="3"/>
      <c r="F30" s="63"/>
      <c r="G30" s="49"/>
      <c r="H30" s="4"/>
      <c r="I30" s="4"/>
      <c r="J30" s="4"/>
      <c r="K30" s="4"/>
      <c r="L30" s="4"/>
      <c r="M30" s="4"/>
      <c r="N30" s="4"/>
      <c r="O30" s="43"/>
    </row>
    <row r="31" spans="1:15" hidden="1" outlineLevel="1" x14ac:dyDescent="0.25">
      <c r="A31" s="60"/>
      <c r="B31" s="61"/>
      <c r="C31" s="48" t="s">
        <v>32</v>
      </c>
      <c r="D31" s="3"/>
      <c r="E31" s="3"/>
      <c r="F31" s="63"/>
      <c r="G31" s="49"/>
      <c r="H31" s="4"/>
      <c r="I31" s="4"/>
      <c r="J31" s="4"/>
      <c r="K31" s="4"/>
      <c r="L31" s="4"/>
      <c r="M31" s="4"/>
      <c r="N31" s="4"/>
      <c r="O31" s="43"/>
    </row>
    <row r="32" spans="1:15" hidden="1" outlineLevel="1" x14ac:dyDescent="0.25">
      <c r="A32" s="60"/>
      <c r="B32" s="61"/>
      <c r="C32" s="48" t="s">
        <v>33</v>
      </c>
      <c r="D32" s="3"/>
      <c r="E32" s="3"/>
      <c r="F32" s="63"/>
      <c r="H32" s="4"/>
      <c r="I32" s="4"/>
      <c r="J32" s="4"/>
      <c r="K32" s="4"/>
      <c r="L32" s="4"/>
      <c r="M32" s="4"/>
      <c r="N32" s="4"/>
      <c r="O32" s="43"/>
    </row>
    <row r="33" spans="1:29" hidden="1" outlineLevel="1" x14ac:dyDescent="0.25">
      <c r="A33" s="60"/>
      <c r="B33" s="61"/>
      <c r="C33" s="48" t="s">
        <v>34</v>
      </c>
      <c r="D33" s="64"/>
      <c r="E33" s="3"/>
      <c r="F33" s="63"/>
      <c r="H33" s="4"/>
      <c r="I33" s="4"/>
      <c r="J33" s="4"/>
      <c r="K33" s="4"/>
      <c r="L33" s="4"/>
      <c r="M33" s="4"/>
      <c r="N33" s="4"/>
      <c r="O33" s="43"/>
    </row>
    <row r="34" spans="1:29" hidden="1" outlineLevel="1" x14ac:dyDescent="0.25">
      <c r="A34" s="60"/>
      <c r="B34" s="61"/>
      <c r="C34" s="48" t="s">
        <v>35</v>
      </c>
      <c r="D34" s="65"/>
      <c r="E34" s="3"/>
      <c r="F34" s="63"/>
      <c r="G34" s="44"/>
      <c r="H34" s="4"/>
      <c r="I34" s="4"/>
      <c r="J34" s="4"/>
      <c r="K34" s="4"/>
      <c r="L34" s="4"/>
      <c r="M34" s="4"/>
      <c r="N34" s="4"/>
      <c r="O34" s="43"/>
    </row>
    <row r="35" spans="1:29" collapsed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29" s="24" customFormat="1" ht="12.75" x14ac:dyDescent="0.2">
      <c r="A36" s="35" t="s">
        <v>36</v>
      </c>
      <c r="B36" s="36" t="s">
        <v>37</v>
      </c>
      <c r="C36" s="36" t="s">
        <v>38</v>
      </c>
      <c r="D36" s="36" t="s">
        <v>39</v>
      </c>
      <c r="E36" s="36" t="s">
        <v>40</v>
      </c>
      <c r="F36" s="36" t="s">
        <v>41</v>
      </c>
      <c r="G36" s="36" t="s">
        <v>42</v>
      </c>
      <c r="H36" s="45" t="s">
        <v>43</v>
      </c>
      <c r="I36" s="36" t="s">
        <v>44</v>
      </c>
      <c r="J36" s="36" t="s">
        <v>45</v>
      </c>
      <c r="K36" s="36" t="s">
        <v>46</v>
      </c>
      <c r="L36" s="36" t="s">
        <v>11</v>
      </c>
      <c r="M36" s="36" t="s">
        <v>47</v>
      </c>
      <c r="N36" s="36" t="s">
        <v>48</v>
      </c>
      <c r="O36" s="37" t="s">
        <v>49</v>
      </c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spans="1:29" x14ac:dyDescent="0.25">
      <c r="A37" s="2"/>
      <c r="B37" s="1"/>
      <c r="C37" s="1" t="s">
        <v>16</v>
      </c>
      <c r="D37" s="1" t="s">
        <v>23</v>
      </c>
      <c r="E37" s="1"/>
      <c r="F37" s="1"/>
      <c r="G37" s="1"/>
      <c r="H37" s="23"/>
      <c r="I37" s="22"/>
      <c r="J37" s="22"/>
      <c r="K37" s="22">
        <f t="shared" ref="K37:K106" si="5">SUM(I37:J37)</f>
        <v>0</v>
      </c>
      <c r="L37" s="22"/>
      <c r="M37" s="22"/>
      <c r="N37" s="22"/>
      <c r="O37" s="34">
        <f t="shared" ref="O37:O106" si="6">SUM(L37:N37)</f>
        <v>0</v>
      </c>
    </row>
    <row r="38" spans="1:29" x14ac:dyDescent="0.25">
      <c r="A38" s="2"/>
      <c r="B38" s="1"/>
      <c r="C38" s="1" t="s">
        <v>16</v>
      </c>
      <c r="D38" s="1" t="s">
        <v>23</v>
      </c>
      <c r="E38" s="1"/>
      <c r="F38" s="1"/>
      <c r="G38" s="1"/>
      <c r="H38" s="23"/>
      <c r="I38" s="22"/>
      <c r="J38" s="22"/>
      <c r="K38" s="22">
        <f t="shared" si="5"/>
        <v>0</v>
      </c>
      <c r="L38" s="22"/>
      <c r="M38" s="22"/>
      <c r="N38" s="22"/>
      <c r="O38" s="34">
        <f t="shared" si="6"/>
        <v>0</v>
      </c>
    </row>
    <row r="39" spans="1:29" x14ac:dyDescent="0.25">
      <c r="A39" s="2"/>
      <c r="B39" s="1"/>
      <c r="C39" s="1" t="s">
        <v>16</v>
      </c>
      <c r="D39" s="1" t="s">
        <v>23</v>
      </c>
      <c r="E39" s="1"/>
      <c r="F39" s="1"/>
      <c r="G39" s="1"/>
      <c r="H39" s="23"/>
      <c r="I39" s="22"/>
      <c r="J39" s="22"/>
      <c r="K39" s="22">
        <f t="shared" si="5"/>
        <v>0</v>
      </c>
      <c r="L39" s="22"/>
      <c r="M39" s="22"/>
      <c r="N39" s="22"/>
      <c r="O39" s="34">
        <f t="shared" si="6"/>
        <v>0</v>
      </c>
    </row>
    <row r="40" spans="1:29" x14ac:dyDescent="0.25">
      <c r="A40" s="2"/>
      <c r="B40" s="1"/>
      <c r="C40" s="1"/>
      <c r="D40" s="1" t="s">
        <v>20</v>
      </c>
      <c r="E40" s="1"/>
      <c r="F40" s="1"/>
      <c r="G40" s="1"/>
      <c r="H40" s="23"/>
      <c r="I40" s="22"/>
      <c r="J40" s="22"/>
      <c r="K40" s="22">
        <f t="shared" si="5"/>
        <v>0</v>
      </c>
      <c r="L40" s="22"/>
      <c r="M40" s="22"/>
      <c r="N40" s="22"/>
      <c r="O40" s="34">
        <f t="shared" si="6"/>
        <v>0</v>
      </c>
    </row>
    <row r="41" spans="1:29" x14ac:dyDescent="0.25">
      <c r="A41" s="2"/>
      <c r="B41" s="1"/>
      <c r="C41" s="1"/>
      <c r="D41" s="1"/>
      <c r="E41" s="1"/>
      <c r="F41" s="1"/>
      <c r="G41" s="1"/>
      <c r="H41" s="23"/>
      <c r="I41" s="22"/>
      <c r="J41" s="22"/>
      <c r="K41" s="22">
        <f t="shared" si="5"/>
        <v>0</v>
      </c>
      <c r="L41" s="22"/>
      <c r="M41" s="22"/>
      <c r="N41" s="22"/>
      <c r="O41" s="34">
        <f t="shared" si="6"/>
        <v>0</v>
      </c>
    </row>
    <row r="42" spans="1:29" x14ac:dyDescent="0.25">
      <c r="A42" s="2"/>
      <c r="B42" s="1"/>
      <c r="C42" s="1"/>
      <c r="D42" s="1"/>
      <c r="E42" s="1"/>
      <c r="F42" s="1"/>
      <c r="G42" s="1"/>
      <c r="H42" s="23"/>
      <c r="I42" s="22"/>
      <c r="J42" s="22"/>
      <c r="K42" s="22">
        <f t="shared" si="5"/>
        <v>0</v>
      </c>
      <c r="L42" s="22"/>
      <c r="M42" s="22"/>
      <c r="N42" s="22"/>
      <c r="O42" s="34">
        <f t="shared" si="6"/>
        <v>0</v>
      </c>
    </row>
    <row r="43" spans="1:29" x14ac:dyDescent="0.25">
      <c r="A43" s="2"/>
      <c r="B43" s="1"/>
      <c r="C43" s="1"/>
      <c r="D43" s="1"/>
      <c r="E43" s="1"/>
      <c r="F43" s="1"/>
      <c r="G43" s="1"/>
      <c r="H43" s="23"/>
      <c r="I43" s="22"/>
      <c r="J43" s="22"/>
      <c r="K43" s="22">
        <f t="shared" si="5"/>
        <v>0</v>
      </c>
      <c r="L43" s="22"/>
      <c r="M43" s="22"/>
      <c r="N43" s="22"/>
      <c r="O43" s="34">
        <f t="shared" si="6"/>
        <v>0</v>
      </c>
    </row>
    <row r="44" spans="1:29" x14ac:dyDescent="0.25">
      <c r="A44" s="2"/>
      <c r="B44" s="1"/>
      <c r="C44" s="1"/>
      <c r="D44" s="1"/>
      <c r="E44" s="1"/>
      <c r="F44" s="1"/>
      <c r="G44" s="1"/>
      <c r="H44" s="23"/>
      <c r="I44" s="22"/>
      <c r="J44" s="22"/>
      <c r="K44" s="22">
        <f t="shared" si="5"/>
        <v>0</v>
      </c>
      <c r="L44" s="22"/>
      <c r="M44" s="22"/>
      <c r="N44" s="22"/>
      <c r="O44" s="34">
        <f t="shared" si="6"/>
        <v>0</v>
      </c>
    </row>
    <row r="45" spans="1:29" x14ac:dyDescent="0.25">
      <c r="A45" s="2"/>
      <c r="B45" s="1"/>
      <c r="C45" s="1"/>
      <c r="D45" s="1"/>
      <c r="E45" s="1"/>
      <c r="F45" s="1"/>
      <c r="G45" s="1"/>
      <c r="H45" s="23"/>
      <c r="I45" s="22"/>
      <c r="J45" s="22"/>
      <c r="K45" s="22">
        <f t="shared" si="5"/>
        <v>0</v>
      </c>
      <c r="L45" s="22"/>
      <c r="M45" s="22"/>
      <c r="N45" s="22"/>
      <c r="O45" s="34">
        <f t="shared" si="6"/>
        <v>0</v>
      </c>
    </row>
    <row r="46" spans="1:29" x14ac:dyDescent="0.25">
      <c r="A46" s="2"/>
      <c r="B46" s="1"/>
      <c r="C46" s="1"/>
      <c r="D46" s="1"/>
      <c r="E46" s="1"/>
      <c r="F46" s="1"/>
      <c r="G46" s="1"/>
      <c r="H46" s="23"/>
      <c r="I46" s="22"/>
      <c r="J46" s="22"/>
      <c r="K46" s="22">
        <f t="shared" si="5"/>
        <v>0</v>
      </c>
      <c r="L46" s="22"/>
      <c r="M46" s="22"/>
      <c r="N46" s="22"/>
      <c r="O46" s="34">
        <f t="shared" si="6"/>
        <v>0</v>
      </c>
    </row>
    <row r="47" spans="1:29" x14ac:dyDescent="0.25">
      <c r="A47" s="2"/>
      <c r="B47" s="1"/>
      <c r="C47" s="1"/>
      <c r="D47" s="1"/>
      <c r="E47" s="1"/>
      <c r="F47" s="1"/>
      <c r="G47" s="1"/>
      <c r="H47" s="23"/>
      <c r="I47" s="22"/>
      <c r="J47" s="22"/>
      <c r="K47" s="22">
        <f t="shared" si="5"/>
        <v>0</v>
      </c>
      <c r="L47" s="22"/>
      <c r="M47" s="22"/>
      <c r="N47" s="22"/>
      <c r="O47" s="34">
        <f t="shared" si="6"/>
        <v>0</v>
      </c>
    </row>
    <row r="48" spans="1:29" x14ac:dyDescent="0.25">
      <c r="A48" s="2"/>
      <c r="B48" s="1"/>
      <c r="C48" s="1"/>
      <c r="D48" s="1"/>
      <c r="E48" s="1"/>
      <c r="F48" s="1"/>
      <c r="G48" s="1"/>
      <c r="H48" s="23"/>
      <c r="I48" s="22"/>
      <c r="J48" s="22"/>
      <c r="K48" s="22">
        <f t="shared" si="5"/>
        <v>0</v>
      </c>
      <c r="L48" s="22"/>
      <c r="M48" s="22"/>
      <c r="N48" s="22"/>
      <c r="O48" s="34">
        <f t="shared" si="6"/>
        <v>0</v>
      </c>
    </row>
    <row r="49" spans="1:15" x14ac:dyDescent="0.25">
      <c r="A49" s="2"/>
      <c r="B49" s="1"/>
      <c r="C49" s="1"/>
      <c r="D49" s="1"/>
      <c r="E49" s="1"/>
      <c r="F49" s="1"/>
      <c r="G49" s="1"/>
      <c r="H49" s="23"/>
      <c r="I49" s="22"/>
      <c r="J49" s="22"/>
      <c r="K49" s="22">
        <f t="shared" si="5"/>
        <v>0</v>
      </c>
      <c r="L49" s="22"/>
      <c r="M49" s="22"/>
      <c r="N49" s="22"/>
      <c r="O49" s="34">
        <f t="shared" si="6"/>
        <v>0</v>
      </c>
    </row>
    <row r="50" spans="1:15" x14ac:dyDescent="0.25">
      <c r="A50" s="2"/>
      <c r="B50" s="1"/>
      <c r="C50" s="1"/>
      <c r="D50" s="1"/>
      <c r="E50" s="1"/>
      <c r="F50" s="1"/>
      <c r="G50" s="1"/>
      <c r="H50" s="23"/>
      <c r="I50" s="22"/>
      <c r="J50" s="22"/>
      <c r="K50" s="22">
        <f t="shared" ref="K50:K72" si="7">SUM(I50:J50)</f>
        <v>0</v>
      </c>
      <c r="L50" s="22"/>
      <c r="M50" s="22"/>
      <c r="N50" s="22"/>
      <c r="O50" s="34">
        <f t="shared" ref="O50:O72" si="8">SUM(L50:N50)</f>
        <v>0</v>
      </c>
    </row>
    <row r="51" spans="1:15" x14ac:dyDescent="0.25">
      <c r="A51" s="2"/>
      <c r="B51" s="1"/>
      <c r="C51" s="1"/>
      <c r="D51" s="1"/>
      <c r="E51" s="1"/>
      <c r="F51" s="1"/>
      <c r="G51" s="1"/>
      <c r="H51" s="23"/>
      <c r="I51" s="22"/>
      <c r="J51" s="22"/>
      <c r="K51" s="22">
        <f t="shared" si="7"/>
        <v>0</v>
      </c>
      <c r="L51" s="22"/>
      <c r="M51" s="22"/>
      <c r="N51" s="22"/>
      <c r="O51" s="34">
        <f t="shared" si="8"/>
        <v>0</v>
      </c>
    </row>
    <row r="52" spans="1:15" x14ac:dyDescent="0.25">
      <c r="A52" s="2"/>
      <c r="B52" s="1"/>
      <c r="C52" s="1"/>
      <c r="D52" s="1"/>
      <c r="E52" s="1"/>
      <c r="F52" s="1"/>
      <c r="G52" s="1"/>
      <c r="H52" s="23"/>
      <c r="I52" s="22"/>
      <c r="J52" s="22"/>
      <c r="K52" s="22">
        <f t="shared" si="7"/>
        <v>0</v>
      </c>
      <c r="L52" s="22"/>
      <c r="M52" s="22"/>
      <c r="N52" s="22"/>
      <c r="O52" s="34">
        <f t="shared" si="8"/>
        <v>0</v>
      </c>
    </row>
    <row r="53" spans="1:15" x14ac:dyDescent="0.25">
      <c r="A53" s="2"/>
      <c r="B53" s="1"/>
      <c r="C53" s="1"/>
      <c r="D53" s="1"/>
      <c r="E53" s="1"/>
      <c r="F53" s="1"/>
      <c r="G53" s="1"/>
      <c r="H53" s="23"/>
      <c r="I53" s="22"/>
      <c r="J53" s="22"/>
      <c r="K53" s="22">
        <f t="shared" si="7"/>
        <v>0</v>
      </c>
      <c r="L53" s="22"/>
      <c r="M53" s="22"/>
      <c r="N53" s="22"/>
      <c r="O53" s="34">
        <f t="shared" si="8"/>
        <v>0</v>
      </c>
    </row>
    <row r="54" spans="1:15" x14ac:dyDescent="0.25">
      <c r="A54" s="2"/>
      <c r="B54" s="1"/>
      <c r="C54" s="1"/>
      <c r="D54" s="1"/>
      <c r="E54" s="1"/>
      <c r="F54" s="1"/>
      <c r="G54" s="1"/>
      <c r="H54" s="23"/>
      <c r="I54" s="22"/>
      <c r="J54" s="22"/>
      <c r="K54" s="22">
        <f t="shared" si="7"/>
        <v>0</v>
      </c>
      <c r="L54" s="22"/>
      <c r="M54" s="22"/>
      <c r="N54" s="22"/>
      <c r="O54" s="34">
        <f t="shared" si="8"/>
        <v>0</v>
      </c>
    </row>
    <row r="55" spans="1:15" x14ac:dyDescent="0.25">
      <c r="A55" s="2"/>
      <c r="B55" s="1"/>
      <c r="C55" s="1"/>
      <c r="D55" s="1"/>
      <c r="E55" s="1"/>
      <c r="F55" s="1"/>
      <c r="G55" s="1"/>
      <c r="H55" s="23"/>
      <c r="I55" s="22"/>
      <c r="J55" s="22"/>
      <c r="K55" s="22">
        <f t="shared" si="7"/>
        <v>0</v>
      </c>
      <c r="L55" s="22"/>
      <c r="M55" s="22"/>
      <c r="N55" s="22"/>
      <c r="O55" s="34">
        <f t="shared" si="8"/>
        <v>0</v>
      </c>
    </row>
    <row r="56" spans="1:15" x14ac:dyDescent="0.25">
      <c r="A56" s="2"/>
      <c r="B56" s="1"/>
      <c r="C56" s="1"/>
      <c r="D56" s="1"/>
      <c r="E56" s="1"/>
      <c r="F56" s="1"/>
      <c r="G56" s="1"/>
      <c r="H56" s="23"/>
      <c r="I56" s="22"/>
      <c r="J56" s="22"/>
      <c r="K56" s="22">
        <f t="shared" si="7"/>
        <v>0</v>
      </c>
      <c r="L56" s="22"/>
      <c r="M56" s="22"/>
      <c r="N56" s="22"/>
      <c r="O56" s="34">
        <f t="shared" si="8"/>
        <v>0</v>
      </c>
    </row>
    <row r="57" spans="1:15" x14ac:dyDescent="0.25">
      <c r="A57" s="2"/>
      <c r="B57" s="1"/>
      <c r="C57" s="1"/>
      <c r="D57" s="1"/>
      <c r="E57" s="1"/>
      <c r="F57" s="1"/>
      <c r="G57" s="1"/>
      <c r="H57" s="23"/>
      <c r="I57" s="22"/>
      <c r="J57" s="22"/>
      <c r="K57" s="22">
        <f t="shared" si="7"/>
        <v>0</v>
      </c>
      <c r="L57" s="22"/>
      <c r="M57" s="22"/>
      <c r="N57" s="22"/>
      <c r="O57" s="34">
        <f t="shared" si="8"/>
        <v>0</v>
      </c>
    </row>
    <row r="58" spans="1:15" x14ac:dyDescent="0.25">
      <c r="A58" s="2"/>
      <c r="B58" s="1"/>
      <c r="C58" s="1"/>
      <c r="D58" s="1"/>
      <c r="E58" s="1"/>
      <c r="F58" s="1"/>
      <c r="G58" s="1"/>
      <c r="H58" s="23"/>
      <c r="I58" s="22"/>
      <c r="J58" s="22"/>
      <c r="K58" s="22">
        <f t="shared" si="7"/>
        <v>0</v>
      </c>
      <c r="L58" s="22"/>
      <c r="M58" s="22"/>
      <c r="N58" s="22"/>
      <c r="O58" s="34">
        <f t="shared" si="8"/>
        <v>0</v>
      </c>
    </row>
    <row r="59" spans="1:15" x14ac:dyDescent="0.25">
      <c r="A59" s="2"/>
      <c r="B59" s="1"/>
      <c r="C59" s="1"/>
      <c r="D59" s="1"/>
      <c r="E59" s="1"/>
      <c r="F59" s="1"/>
      <c r="G59" s="1"/>
      <c r="H59" s="23"/>
      <c r="I59" s="22"/>
      <c r="J59" s="22"/>
      <c r="K59" s="22">
        <f t="shared" si="7"/>
        <v>0</v>
      </c>
      <c r="L59" s="22"/>
      <c r="M59" s="22"/>
      <c r="N59" s="22"/>
      <c r="O59" s="34">
        <f t="shared" si="8"/>
        <v>0</v>
      </c>
    </row>
    <row r="60" spans="1:15" x14ac:dyDescent="0.25">
      <c r="A60" s="2"/>
      <c r="B60" s="1"/>
      <c r="C60" s="1"/>
      <c r="D60" s="1"/>
      <c r="E60" s="1"/>
      <c r="F60" s="1"/>
      <c r="G60" s="1"/>
      <c r="H60" s="23"/>
      <c r="I60" s="22"/>
      <c r="J60" s="22"/>
      <c r="K60" s="22">
        <f t="shared" si="7"/>
        <v>0</v>
      </c>
      <c r="L60" s="22"/>
      <c r="M60" s="22"/>
      <c r="N60" s="22"/>
      <c r="O60" s="34">
        <f t="shared" si="8"/>
        <v>0</v>
      </c>
    </row>
    <row r="61" spans="1:15" x14ac:dyDescent="0.25">
      <c r="A61" s="2"/>
      <c r="B61" s="1"/>
      <c r="C61" s="1"/>
      <c r="D61" s="1"/>
      <c r="E61" s="1"/>
      <c r="F61" s="1"/>
      <c r="G61" s="1"/>
      <c r="H61" s="23"/>
      <c r="I61" s="22"/>
      <c r="J61" s="22"/>
      <c r="K61" s="22">
        <f t="shared" si="7"/>
        <v>0</v>
      </c>
      <c r="L61" s="22"/>
      <c r="M61" s="22"/>
      <c r="N61" s="22"/>
      <c r="O61" s="34">
        <f t="shared" si="8"/>
        <v>0</v>
      </c>
    </row>
    <row r="62" spans="1:15" x14ac:dyDescent="0.25">
      <c r="A62" s="2"/>
      <c r="B62" s="1"/>
      <c r="C62" s="1"/>
      <c r="D62" s="1"/>
      <c r="E62" s="1"/>
      <c r="F62" s="1"/>
      <c r="G62" s="1"/>
      <c r="H62" s="23"/>
      <c r="I62" s="22"/>
      <c r="J62" s="22"/>
      <c r="K62" s="22">
        <f t="shared" si="7"/>
        <v>0</v>
      </c>
      <c r="L62" s="22"/>
      <c r="M62" s="22"/>
      <c r="N62" s="22"/>
      <c r="O62" s="34">
        <f t="shared" si="8"/>
        <v>0</v>
      </c>
    </row>
    <row r="63" spans="1:15" x14ac:dyDescent="0.25">
      <c r="A63" s="2"/>
      <c r="B63" s="1"/>
      <c r="C63" s="1"/>
      <c r="D63" s="1"/>
      <c r="E63" s="1"/>
      <c r="F63" s="1"/>
      <c r="G63" s="1"/>
      <c r="H63" s="23"/>
      <c r="I63" s="22"/>
      <c r="J63" s="22"/>
      <c r="K63" s="22">
        <f t="shared" si="7"/>
        <v>0</v>
      </c>
      <c r="L63" s="22"/>
      <c r="M63" s="22"/>
      <c r="N63" s="22"/>
      <c r="O63" s="34">
        <f t="shared" si="8"/>
        <v>0</v>
      </c>
    </row>
    <row r="64" spans="1:15" x14ac:dyDescent="0.25">
      <c r="A64" s="2"/>
      <c r="B64" s="1"/>
      <c r="C64" s="1"/>
      <c r="D64" s="1"/>
      <c r="E64" s="1"/>
      <c r="F64" s="1"/>
      <c r="G64" s="1"/>
      <c r="H64" s="23"/>
      <c r="I64" s="22"/>
      <c r="J64" s="22"/>
      <c r="K64" s="22">
        <f t="shared" si="7"/>
        <v>0</v>
      </c>
      <c r="L64" s="22"/>
      <c r="M64" s="22"/>
      <c r="N64" s="22"/>
      <c r="O64" s="34">
        <f t="shared" si="8"/>
        <v>0</v>
      </c>
    </row>
    <row r="65" spans="1:15" x14ac:dyDescent="0.25">
      <c r="A65" s="2"/>
      <c r="B65" s="1"/>
      <c r="C65" s="1"/>
      <c r="D65" s="1"/>
      <c r="E65" s="1"/>
      <c r="F65" s="1"/>
      <c r="G65" s="1"/>
      <c r="H65" s="23"/>
      <c r="I65" s="22"/>
      <c r="J65" s="22"/>
      <c r="K65" s="22">
        <f t="shared" si="7"/>
        <v>0</v>
      </c>
      <c r="L65" s="22"/>
      <c r="M65" s="22"/>
      <c r="N65" s="22"/>
      <c r="O65" s="34">
        <f t="shared" si="8"/>
        <v>0</v>
      </c>
    </row>
    <row r="66" spans="1:15" x14ac:dyDescent="0.25">
      <c r="A66" s="2"/>
      <c r="B66" s="1"/>
      <c r="C66" s="1"/>
      <c r="D66" s="1"/>
      <c r="E66" s="1"/>
      <c r="F66" s="1"/>
      <c r="G66" s="1"/>
      <c r="H66" s="23"/>
      <c r="I66" s="22"/>
      <c r="J66" s="22"/>
      <c r="K66" s="22">
        <f t="shared" si="7"/>
        <v>0</v>
      </c>
      <c r="L66" s="22"/>
      <c r="M66" s="22"/>
      <c r="N66" s="22"/>
      <c r="O66" s="34">
        <f t="shared" si="8"/>
        <v>0</v>
      </c>
    </row>
    <row r="67" spans="1:15" x14ac:dyDescent="0.25">
      <c r="A67" s="2"/>
      <c r="B67" s="1"/>
      <c r="C67" s="1"/>
      <c r="D67" s="1"/>
      <c r="E67" s="1"/>
      <c r="F67" s="1"/>
      <c r="G67" s="1"/>
      <c r="H67" s="23"/>
      <c r="I67" s="22"/>
      <c r="J67" s="22"/>
      <c r="K67" s="22">
        <f t="shared" si="7"/>
        <v>0</v>
      </c>
      <c r="L67" s="22"/>
      <c r="M67" s="22"/>
      <c r="N67" s="22"/>
      <c r="O67" s="34">
        <f t="shared" si="8"/>
        <v>0</v>
      </c>
    </row>
    <row r="68" spans="1:15" x14ac:dyDescent="0.25">
      <c r="A68" s="2"/>
      <c r="B68" s="1"/>
      <c r="C68" s="1"/>
      <c r="D68" s="1"/>
      <c r="E68" s="1"/>
      <c r="F68" s="1"/>
      <c r="G68" s="1"/>
      <c r="H68" s="23"/>
      <c r="I68" s="22"/>
      <c r="J68" s="22"/>
      <c r="K68" s="22">
        <f t="shared" si="7"/>
        <v>0</v>
      </c>
      <c r="L68" s="22"/>
      <c r="M68" s="22"/>
      <c r="N68" s="22"/>
      <c r="O68" s="34">
        <f t="shared" si="8"/>
        <v>0</v>
      </c>
    </row>
    <row r="69" spans="1:15" x14ac:dyDescent="0.25">
      <c r="A69" s="2"/>
      <c r="B69" s="1"/>
      <c r="C69" s="1"/>
      <c r="D69" s="1"/>
      <c r="E69" s="1"/>
      <c r="F69" s="1"/>
      <c r="G69" s="1"/>
      <c r="H69" s="23"/>
      <c r="I69" s="22"/>
      <c r="J69" s="22"/>
      <c r="K69" s="22">
        <f t="shared" si="7"/>
        <v>0</v>
      </c>
      <c r="L69" s="22"/>
      <c r="M69" s="22"/>
      <c r="N69" s="22"/>
      <c r="O69" s="34">
        <f t="shared" si="8"/>
        <v>0</v>
      </c>
    </row>
    <row r="70" spans="1:15" x14ac:dyDescent="0.25">
      <c r="A70" s="2"/>
      <c r="B70" s="1"/>
      <c r="C70" s="1"/>
      <c r="D70" s="1"/>
      <c r="E70" s="1"/>
      <c r="F70" s="1"/>
      <c r="G70" s="1"/>
      <c r="H70" s="23"/>
      <c r="I70" s="22"/>
      <c r="J70" s="22"/>
      <c r="K70" s="22">
        <f t="shared" si="7"/>
        <v>0</v>
      </c>
      <c r="L70" s="22"/>
      <c r="M70" s="22"/>
      <c r="N70" s="22"/>
      <c r="O70" s="34">
        <f t="shared" si="8"/>
        <v>0</v>
      </c>
    </row>
    <row r="71" spans="1:15" x14ac:dyDescent="0.25">
      <c r="A71" s="2"/>
      <c r="B71" s="1"/>
      <c r="C71" s="1"/>
      <c r="D71" s="1"/>
      <c r="E71" s="1"/>
      <c r="F71" s="1"/>
      <c r="G71" s="1"/>
      <c r="H71" s="23"/>
      <c r="I71" s="22"/>
      <c r="J71" s="22"/>
      <c r="K71" s="22">
        <f t="shared" si="7"/>
        <v>0</v>
      </c>
      <c r="L71" s="22"/>
      <c r="M71" s="22"/>
      <c r="N71" s="22"/>
      <c r="O71" s="34">
        <f t="shared" si="8"/>
        <v>0</v>
      </c>
    </row>
    <row r="72" spans="1:15" x14ac:dyDescent="0.25">
      <c r="A72" s="2"/>
      <c r="B72" s="1"/>
      <c r="C72" s="1"/>
      <c r="D72" s="1"/>
      <c r="E72" s="1"/>
      <c r="F72" s="1"/>
      <c r="G72" s="1"/>
      <c r="H72" s="23"/>
      <c r="I72" s="22"/>
      <c r="J72" s="22"/>
      <c r="K72" s="22">
        <f t="shared" si="7"/>
        <v>0</v>
      </c>
      <c r="L72" s="22"/>
      <c r="M72" s="22"/>
      <c r="N72" s="22"/>
      <c r="O72" s="34">
        <f t="shared" si="8"/>
        <v>0</v>
      </c>
    </row>
    <row r="73" spans="1:15" x14ac:dyDescent="0.25">
      <c r="A73" s="2"/>
      <c r="B73" s="1"/>
      <c r="C73" s="1"/>
      <c r="D73" s="1"/>
      <c r="E73" s="1"/>
      <c r="F73" s="1"/>
      <c r="G73" s="1"/>
      <c r="H73" s="23"/>
      <c r="I73" s="22"/>
      <c r="J73" s="22"/>
      <c r="K73" s="22">
        <f t="shared" si="5"/>
        <v>0</v>
      </c>
      <c r="L73" s="22"/>
      <c r="M73" s="22"/>
      <c r="N73" s="22"/>
      <c r="O73" s="34">
        <f t="shared" si="6"/>
        <v>0</v>
      </c>
    </row>
    <row r="74" spans="1:15" x14ac:dyDescent="0.25">
      <c r="A74" s="2"/>
      <c r="B74" s="1"/>
      <c r="C74" s="1"/>
      <c r="D74" s="1"/>
      <c r="E74" s="1"/>
      <c r="F74" s="1"/>
      <c r="G74" s="1"/>
      <c r="H74" s="23"/>
      <c r="I74" s="22"/>
      <c r="J74" s="22"/>
      <c r="K74" s="22">
        <f t="shared" si="5"/>
        <v>0</v>
      </c>
      <c r="L74" s="22"/>
      <c r="M74" s="22"/>
      <c r="N74" s="22"/>
      <c r="O74" s="34">
        <f t="shared" si="6"/>
        <v>0</v>
      </c>
    </row>
    <row r="75" spans="1:15" x14ac:dyDescent="0.25">
      <c r="A75" s="2"/>
      <c r="B75" s="1"/>
      <c r="C75" s="1"/>
      <c r="D75" s="1"/>
      <c r="E75" s="1"/>
      <c r="F75" s="1"/>
      <c r="G75" s="1"/>
      <c r="H75" s="23"/>
      <c r="I75" s="22"/>
      <c r="J75" s="22"/>
      <c r="K75" s="22">
        <f t="shared" si="5"/>
        <v>0</v>
      </c>
      <c r="L75" s="22"/>
      <c r="M75" s="22"/>
      <c r="N75" s="22"/>
      <c r="O75" s="34">
        <f t="shared" si="6"/>
        <v>0</v>
      </c>
    </row>
    <row r="76" spans="1:15" x14ac:dyDescent="0.25">
      <c r="A76" s="2"/>
      <c r="B76" s="1"/>
      <c r="C76" s="1"/>
      <c r="D76" s="1"/>
      <c r="E76" s="1"/>
      <c r="F76" s="1"/>
      <c r="G76" s="1"/>
      <c r="H76" s="23"/>
      <c r="I76" s="22"/>
      <c r="J76" s="22"/>
      <c r="K76" s="22">
        <f t="shared" si="5"/>
        <v>0</v>
      </c>
      <c r="L76" s="22"/>
      <c r="M76" s="22"/>
      <c r="N76" s="22"/>
      <c r="O76" s="34">
        <f t="shared" si="6"/>
        <v>0</v>
      </c>
    </row>
    <row r="77" spans="1:15" x14ac:dyDescent="0.25">
      <c r="A77" s="2"/>
      <c r="B77" s="1"/>
      <c r="C77" s="1"/>
      <c r="D77" s="1"/>
      <c r="E77" s="1"/>
      <c r="F77" s="1"/>
      <c r="G77" s="1"/>
      <c r="H77" s="23"/>
      <c r="I77" s="22"/>
      <c r="J77" s="22"/>
      <c r="K77" s="22">
        <f t="shared" si="5"/>
        <v>0</v>
      </c>
      <c r="L77" s="22"/>
      <c r="M77" s="22"/>
      <c r="N77" s="22"/>
      <c r="O77" s="34">
        <f t="shared" si="6"/>
        <v>0</v>
      </c>
    </row>
    <row r="78" spans="1:15" x14ac:dyDescent="0.25">
      <c r="A78" s="2"/>
      <c r="B78" s="1"/>
      <c r="C78" s="1"/>
      <c r="D78" s="1"/>
      <c r="E78" s="1"/>
      <c r="F78" s="1"/>
      <c r="G78" s="1"/>
      <c r="H78" s="23"/>
      <c r="I78" s="22"/>
      <c r="J78" s="22"/>
      <c r="K78" s="22">
        <f t="shared" si="5"/>
        <v>0</v>
      </c>
      <c r="L78" s="22"/>
      <c r="M78" s="22"/>
      <c r="N78" s="22"/>
      <c r="O78" s="34">
        <f t="shared" si="6"/>
        <v>0</v>
      </c>
    </row>
    <row r="79" spans="1:15" x14ac:dyDescent="0.25">
      <c r="A79" s="2"/>
      <c r="B79" s="1"/>
      <c r="C79" s="1"/>
      <c r="D79" s="1"/>
      <c r="E79" s="1"/>
      <c r="F79" s="1"/>
      <c r="G79" s="1"/>
      <c r="H79" s="23"/>
      <c r="I79" s="22"/>
      <c r="J79" s="22"/>
      <c r="K79" s="22">
        <f t="shared" si="5"/>
        <v>0</v>
      </c>
      <c r="L79" s="22"/>
      <c r="M79" s="22"/>
      <c r="N79" s="22"/>
      <c r="O79" s="34">
        <f t="shared" si="6"/>
        <v>0</v>
      </c>
    </row>
    <row r="80" spans="1:15" x14ac:dyDescent="0.25">
      <c r="A80" s="2"/>
      <c r="B80" s="1"/>
      <c r="C80" s="1"/>
      <c r="D80" s="1"/>
      <c r="E80" s="1"/>
      <c r="F80" s="1"/>
      <c r="G80" s="1"/>
      <c r="H80" s="23"/>
      <c r="I80" s="22"/>
      <c r="J80" s="22"/>
      <c r="K80" s="22">
        <f t="shared" si="5"/>
        <v>0</v>
      </c>
      <c r="L80" s="22"/>
      <c r="M80" s="22"/>
      <c r="N80" s="22"/>
      <c r="O80" s="34">
        <f t="shared" si="6"/>
        <v>0</v>
      </c>
    </row>
    <row r="81" spans="1:15" x14ac:dyDescent="0.25">
      <c r="A81" s="2"/>
      <c r="B81" s="1"/>
      <c r="C81" s="1"/>
      <c r="D81" s="1"/>
      <c r="E81" s="1"/>
      <c r="F81" s="1"/>
      <c r="G81" s="1"/>
      <c r="H81" s="23"/>
      <c r="I81" s="22"/>
      <c r="J81" s="22"/>
      <c r="K81" s="22">
        <f t="shared" si="5"/>
        <v>0</v>
      </c>
      <c r="L81" s="22"/>
      <c r="M81" s="22"/>
      <c r="N81" s="22"/>
      <c r="O81" s="34">
        <f t="shared" si="6"/>
        <v>0</v>
      </c>
    </row>
    <row r="82" spans="1:15" x14ac:dyDescent="0.25">
      <c r="A82" s="2"/>
      <c r="B82" s="1"/>
      <c r="C82" s="1"/>
      <c r="D82" s="1"/>
      <c r="E82" s="1"/>
      <c r="F82" s="1"/>
      <c r="G82" s="1"/>
      <c r="H82" s="23"/>
      <c r="I82" s="22"/>
      <c r="J82" s="22"/>
      <c r="K82" s="22">
        <f t="shared" si="5"/>
        <v>0</v>
      </c>
      <c r="L82" s="22"/>
      <c r="M82" s="22"/>
      <c r="N82" s="22"/>
      <c r="O82" s="34">
        <f t="shared" si="6"/>
        <v>0</v>
      </c>
    </row>
    <row r="83" spans="1:15" x14ac:dyDescent="0.25">
      <c r="A83" s="2"/>
      <c r="B83" s="1"/>
      <c r="C83" s="1"/>
      <c r="D83" s="1"/>
      <c r="E83" s="1"/>
      <c r="F83" s="1"/>
      <c r="G83" s="1"/>
      <c r="H83" s="23"/>
      <c r="I83" s="22"/>
      <c r="J83" s="22"/>
      <c r="K83" s="22">
        <f t="shared" si="5"/>
        <v>0</v>
      </c>
      <c r="L83" s="22"/>
      <c r="M83" s="22"/>
      <c r="N83" s="22"/>
      <c r="O83" s="34">
        <f t="shared" si="6"/>
        <v>0</v>
      </c>
    </row>
    <row r="84" spans="1:15" x14ac:dyDescent="0.25">
      <c r="A84" s="2"/>
      <c r="B84" s="1"/>
      <c r="C84" s="1"/>
      <c r="D84" s="1"/>
      <c r="E84" s="1"/>
      <c r="F84" s="1"/>
      <c r="G84" s="1"/>
      <c r="H84" s="23"/>
      <c r="I84" s="22"/>
      <c r="J84" s="22"/>
      <c r="K84" s="22">
        <f t="shared" si="5"/>
        <v>0</v>
      </c>
      <c r="L84" s="22"/>
      <c r="M84" s="22"/>
      <c r="N84" s="22"/>
      <c r="O84" s="34">
        <f t="shared" si="6"/>
        <v>0</v>
      </c>
    </row>
    <row r="85" spans="1:15" x14ac:dyDescent="0.25">
      <c r="A85" s="2"/>
      <c r="B85" s="1"/>
      <c r="C85" s="1"/>
      <c r="D85" s="1"/>
      <c r="E85" s="1"/>
      <c r="F85" s="1"/>
      <c r="G85" s="1"/>
      <c r="H85" s="23"/>
      <c r="I85" s="22"/>
      <c r="J85" s="22"/>
      <c r="K85" s="22">
        <f t="shared" si="5"/>
        <v>0</v>
      </c>
      <c r="L85" s="22"/>
      <c r="M85" s="22"/>
      <c r="N85" s="22"/>
      <c r="O85" s="34">
        <f t="shared" si="6"/>
        <v>0</v>
      </c>
    </row>
    <row r="86" spans="1:15" x14ac:dyDescent="0.25">
      <c r="A86" s="2"/>
      <c r="B86" s="1"/>
      <c r="C86" s="1"/>
      <c r="D86" s="1"/>
      <c r="E86" s="1"/>
      <c r="F86" s="1"/>
      <c r="G86" s="1"/>
      <c r="H86" s="23"/>
      <c r="I86" s="22"/>
      <c r="J86" s="22"/>
      <c r="K86" s="22">
        <f t="shared" si="5"/>
        <v>0</v>
      </c>
      <c r="L86" s="22"/>
      <c r="M86" s="22"/>
      <c r="N86" s="22"/>
      <c r="O86" s="34">
        <f t="shared" si="6"/>
        <v>0</v>
      </c>
    </row>
    <row r="87" spans="1:15" x14ac:dyDescent="0.25">
      <c r="A87" s="2"/>
      <c r="B87" s="1"/>
      <c r="C87" s="1"/>
      <c r="D87" s="1"/>
      <c r="E87" s="1"/>
      <c r="F87" s="1"/>
      <c r="G87" s="1"/>
      <c r="H87" s="23"/>
      <c r="I87" s="22"/>
      <c r="J87" s="22"/>
      <c r="K87" s="22">
        <f t="shared" si="5"/>
        <v>0</v>
      </c>
      <c r="L87" s="22"/>
      <c r="M87" s="22"/>
      <c r="N87" s="22"/>
      <c r="O87" s="34">
        <f t="shared" si="6"/>
        <v>0</v>
      </c>
    </row>
    <row r="88" spans="1:15" x14ac:dyDescent="0.25">
      <c r="A88" s="2"/>
      <c r="B88" s="1"/>
      <c r="C88" s="1"/>
      <c r="D88" s="1"/>
      <c r="E88" s="1"/>
      <c r="F88" s="1"/>
      <c r="G88" s="1"/>
      <c r="H88" s="23"/>
      <c r="I88" s="22"/>
      <c r="J88" s="22"/>
      <c r="K88" s="22">
        <f t="shared" si="5"/>
        <v>0</v>
      </c>
      <c r="L88" s="22"/>
      <c r="M88" s="22"/>
      <c r="N88" s="22"/>
      <c r="O88" s="34">
        <f t="shared" si="6"/>
        <v>0</v>
      </c>
    </row>
    <row r="89" spans="1:15" x14ac:dyDescent="0.25">
      <c r="A89" s="2"/>
      <c r="B89" s="1"/>
      <c r="C89" s="1"/>
      <c r="D89" s="1"/>
      <c r="E89" s="1"/>
      <c r="F89" s="1"/>
      <c r="G89" s="1"/>
      <c r="H89" s="23"/>
      <c r="I89" s="22"/>
      <c r="J89" s="22"/>
      <c r="K89" s="22">
        <f t="shared" si="5"/>
        <v>0</v>
      </c>
      <c r="L89" s="22"/>
      <c r="M89" s="22"/>
      <c r="N89" s="22"/>
      <c r="O89" s="34">
        <f t="shared" si="6"/>
        <v>0</v>
      </c>
    </row>
    <row r="90" spans="1:15" x14ac:dyDescent="0.25">
      <c r="A90" s="2"/>
      <c r="B90" s="1"/>
      <c r="C90" s="1"/>
      <c r="D90" s="1"/>
      <c r="E90" s="1"/>
      <c r="F90" s="1"/>
      <c r="G90" s="1"/>
      <c r="H90" s="23"/>
      <c r="I90" s="22"/>
      <c r="J90" s="22"/>
      <c r="K90" s="22">
        <f t="shared" si="5"/>
        <v>0</v>
      </c>
      <c r="L90" s="22"/>
      <c r="M90" s="22"/>
      <c r="N90" s="22"/>
      <c r="O90" s="34">
        <f t="shared" si="6"/>
        <v>0</v>
      </c>
    </row>
    <row r="91" spans="1:15" x14ac:dyDescent="0.25">
      <c r="A91" s="2"/>
      <c r="B91" s="1"/>
      <c r="C91" s="1"/>
      <c r="D91" s="1"/>
      <c r="E91" s="1"/>
      <c r="F91" s="1"/>
      <c r="G91" s="1"/>
      <c r="H91" s="23"/>
      <c r="I91" s="22"/>
      <c r="J91" s="22"/>
      <c r="K91" s="22">
        <f t="shared" si="5"/>
        <v>0</v>
      </c>
      <c r="L91" s="22"/>
      <c r="M91" s="22"/>
      <c r="N91" s="22"/>
      <c r="O91" s="34">
        <f t="shared" si="6"/>
        <v>0</v>
      </c>
    </row>
    <row r="92" spans="1:15" x14ac:dyDescent="0.25">
      <c r="A92" s="2"/>
      <c r="B92" s="1"/>
      <c r="C92" s="1"/>
      <c r="D92" s="1"/>
      <c r="E92" s="1"/>
      <c r="F92" s="1"/>
      <c r="G92" s="1"/>
      <c r="H92" s="23"/>
      <c r="I92" s="22"/>
      <c r="J92" s="22"/>
      <c r="K92" s="22">
        <f t="shared" si="5"/>
        <v>0</v>
      </c>
      <c r="L92" s="22"/>
      <c r="M92" s="22"/>
      <c r="N92" s="22"/>
      <c r="O92" s="34">
        <f t="shared" si="6"/>
        <v>0</v>
      </c>
    </row>
    <row r="93" spans="1:15" x14ac:dyDescent="0.25">
      <c r="A93" s="2"/>
      <c r="B93" s="1"/>
      <c r="C93" s="1"/>
      <c r="D93" s="1"/>
      <c r="E93" s="1"/>
      <c r="F93" s="1"/>
      <c r="G93" s="1"/>
      <c r="H93" s="23"/>
      <c r="I93" s="22"/>
      <c r="J93" s="22"/>
      <c r="K93" s="22">
        <f t="shared" si="5"/>
        <v>0</v>
      </c>
      <c r="L93" s="22"/>
      <c r="M93" s="22"/>
      <c r="N93" s="22"/>
      <c r="O93" s="34">
        <f t="shared" si="6"/>
        <v>0</v>
      </c>
    </row>
    <row r="94" spans="1:15" x14ac:dyDescent="0.25">
      <c r="A94" s="2"/>
      <c r="B94" s="1"/>
      <c r="C94" s="1"/>
      <c r="D94" s="1"/>
      <c r="E94" s="1"/>
      <c r="F94" s="1"/>
      <c r="G94" s="1"/>
      <c r="H94" s="23"/>
      <c r="I94" s="22"/>
      <c r="J94" s="22"/>
      <c r="K94" s="22">
        <f t="shared" si="5"/>
        <v>0</v>
      </c>
      <c r="L94" s="22"/>
      <c r="M94" s="22"/>
      <c r="N94" s="22"/>
      <c r="O94" s="34">
        <f t="shared" si="6"/>
        <v>0</v>
      </c>
    </row>
    <row r="95" spans="1:15" x14ac:dyDescent="0.25">
      <c r="A95" s="2"/>
      <c r="B95" s="1"/>
      <c r="C95" s="1"/>
      <c r="D95" s="1"/>
      <c r="E95" s="1"/>
      <c r="F95" s="1"/>
      <c r="G95" s="1"/>
      <c r="H95" s="23"/>
      <c r="I95" s="22"/>
      <c r="J95" s="22"/>
      <c r="K95" s="22">
        <f t="shared" si="5"/>
        <v>0</v>
      </c>
      <c r="L95" s="22"/>
      <c r="M95" s="22"/>
      <c r="N95" s="22"/>
      <c r="O95" s="34">
        <f t="shared" si="6"/>
        <v>0</v>
      </c>
    </row>
    <row r="96" spans="1:15" x14ac:dyDescent="0.25">
      <c r="A96" s="2"/>
      <c r="B96" s="1"/>
      <c r="C96" s="1"/>
      <c r="D96" s="1"/>
      <c r="E96" s="1"/>
      <c r="F96" s="1"/>
      <c r="G96" s="1"/>
      <c r="H96" s="23"/>
      <c r="I96" s="22"/>
      <c r="J96" s="22"/>
      <c r="K96" s="22">
        <f t="shared" si="5"/>
        <v>0</v>
      </c>
      <c r="L96" s="22"/>
      <c r="M96" s="22"/>
      <c r="N96" s="22"/>
      <c r="O96" s="34">
        <f t="shared" si="6"/>
        <v>0</v>
      </c>
    </row>
    <row r="97" spans="1:15" x14ac:dyDescent="0.25">
      <c r="A97" s="2"/>
      <c r="B97" s="1"/>
      <c r="C97" s="1"/>
      <c r="D97" s="1"/>
      <c r="E97" s="1"/>
      <c r="F97" s="1"/>
      <c r="G97" s="1"/>
      <c r="H97" s="23"/>
      <c r="I97" s="22"/>
      <c r="J97" s="22"/>
      <c r="K97" s="22">
        <f t="shared" si="5"/>
        <v>0</v>
      </c>
      <c r="L97" s="22"/>
      <c r="M97" s="22"/>
      <c r="N97" s="22"/>
      <c r="O97" s="34">
        <f t="shared" si="6"/>
        <v>0</v>
      </c>
    </row>
    <row r="98" spans="1:15" x14ac:dyDescent="0.25">
      <c r="A98" s="2"/>
      <c r="B98" s="1"/>
      <c r="C98" s="1"/>
      <c r="D98" s="1"/>
      <c r="E98" s="1"/>
      <c r="F98" s="1"/>
      <c r="G98" s="1"/>
      <c r="H98" s="23"/>
      <c r="I98" s="22"/>
      <c r="J98" s="22"/>
      <c r="K98" s="22">
        <f t="shared" si="5"/>
        <v>0</v>
      </c>
      <c r="L98" s="22"/>
      <c r="M98" s="22"/>
      <c r="N98" s="22"/>
      <c r="O98" s="34">
        <f t="shared" si="6"/>
        <v>0</v>
      </c>
    </row>
    <row r="99" spans="1:15" x14ac:dyDescent="0.25">
      <c r="A99" s="2"/>
      <c r="B99" s="1"/>
      <c r="C99" s="1"/>
      <c r="D99" s="1"/>
      <c r="E99" s="1"/>
      <c r="F99" s="1"/>
      <c r="G99" s="1"/>
      <c r="H99" s="23"/>
      <c r="I99" s="22"/>
      <c r="J99" s="22"/>
      <c r="K99" s="22">
        <f t="shared" si="5"/>
        <v>0</v>
      </c>
      <c r="L99" s="22"/>
      <c r="M99" s="22"/>
      <c r="N99" s="22"/>
      <c r="O99" s="34">
        <f t="shared" si="6"/>
        <v>0</v>
      </c>
    </row>
    <row r="100" spans="1:15" x14ac:dyDescent="0.25">
      <c r="A100" s="2"/>
      <c r="B100" s="1"/>
      <c r="C100" s="1"/>
      <c r="D100" s="1"/>
      <c r="E100" s="1"/>
      <c r="F100" s="1"/>
      <c r="G100" s="1"/>
      <c r="H100" s="23"/>
      <c r="I100" s="22"/>
      <c r="J100" s="22"/>
      <c r="K100" s="22">
        <f t="shared" si="5"/>
        <v>0</v>
      </c>
      <c r="L100" s="22"/>
      <c r="M100" s="22"/>
      <c r="N100" s="22"/>
      <c r="O100" s="34">
        <f t="shared" si="6"/>
        <v>0</v>
      </c>
    </row>
    <row r="101" spans="1:15" x14ac:dyDescent="0.25">
      <c r="A101" s="2"/>
      <c r="B101" s="1"/>
      <c r="C101" s="1"/>
      <c r="D101" s="1"/>
      <c r="E101" s="1"/>
      <c r="F101" s="1"/>
      <c r="G101" s="1"/>
      <c r="H101" s="23"/>
      <c r="I101" s="22"/>
      <c r="J101" s="22"/>
      <c r="K101" s="22">
        <f t="shared" si="5"/>
        <v>0</v>
      </c>
      <c r="L101" s="22"/>
      <c r="M101" s="22"/>
      <c r="N101" s="22"/>
      <c r="O101" s="34">
        <f t="shared" si="6"/>
        <v>0</v>
      </c>
    </row>
    <row r="102" spans="1:15" x14ac:dyDescent="0.25">
      <c r="A102" s="2"/>
      <c r="B102" s="1"/>
      <c r="C102" s="1"/>
      <c r="D102" s="1"/>
      <c r="E102" s="1"/>
      <c r="F102" s="1"/>
      <c r="G102" s="1"/>
      <c r="H102" s="23"/>
      <c r="I102" s="22"/>
      <c r="J102" s="22"/>
      <c r="K102" s="22">
        <f t="shared" si="5"/>
        <v>0</v>
      </c>
      <c r="L102" s="22"/>
      <c r="M102" s="22"/>
      <c r="N102" s="22"/>
      <c r="O102" s="34">
        <f t="shared" si="6"/>
        <v>0</v>
      </c>
    </row>
    <row r="103" spans="1:15" x14ac:dyDescent="0.25">
      <c r="A103" s="2"/>
      <c r="B103" s="1"/>
      <c r="C103" s="1"/>
      <c r="D103" s="1"/>
      <c r="E103" s="1"/>
      <c r="F103" s="1"/>
      <c r="G103" s="1"/>
      <c r="H103" s="23"/>
      <c r="I103" s="22"/>
      <c r="J103" s="22"/>
      <c r="K103" s="22">
        <f t="shared" si="5"/>
        <v>0</v>
      </c>
      <c r="L103" s="22"/>
      <c r="M103" s="22"/>
      <c r="N103" s="22"/>
      <c r="O103" s="34">
        <f t="shared" si="6"/>
        <v>0</v>
      </c>
    </row>
    <row r="104" spans="1:15" x14ac:dyDescent="0.25">
      <c r="A104" s="2"/>
      <c r="B104" s="1"/>
      <c r="C104" s="1"/>
      <c r="D104" s="1"/>
      <c r="E104" s="1"/>
      <c r="F104" s="1"/>
      <c r="G104" s="1"/>
      <c r="H104" s="23"/>
      <c r="I104" s="22"/>
      <c r="J104" s="22"/>
      <c r="K104" s="22">
        <f t="shared" si="5"/>
        <v>0</v>
      </c>
      <c r="L104" s="22"/>
      <c r="M104" s="22"/>
      <c r="N104" s="22"/>
      <c r="O104" s="34">
        <f t="shared" si="6"/>
        <v>0</v>
      </c>
    </row>
    <row r="105" spans="1:15" x14ac:dyDescent="0.25">
      <c r="A105" s="2"/>
      <c r="B105" s="1"/>
      <c r="C105" s="1"/>
      <c r="D105" s="1"/>
      <c r="E105" s="1"/>
      <c r="F105" s="1"/>
      <c r="G105" s="1"/>
      <c r="H105" s="23"/>
      <c r="I105" s="22"/>
      <c r="J105" s="22"/>
      <c r="K105" s="22">
        <f t="shared" si="5"/>
        <v>0</v>
      </c>
      <c r="L105" s="22"/>
      <c r="M105" s="22"/>
      <c r="N105" s="22"/>
      <c r="O105" s="34">
        <f t="shared" si="6"/>
        <v>0</v>
      </c>
    </row>
    <row r="106" spans="1:15" x14ac:dyDescent="0.25">
      <c r="A106" s="38"/>
      <c r="B106" s="39"/>
      <c r="C106" s="39"/>
      <c r="D106" s="39"/>
      <c r="E106" s="39"/>
      <c r="F106" s="39"/>
      <c r="G106" s="39"/>
      <c r="H106" s="40"/>
      <c r="I106" s="41"/>
      <c r="J106" s="41"/>
      <c r="K106" s="22">
        <f t="shared" si="5"/>
        <v>0</v>
      </c>
      <c r="L106" s="41"/>
      <c r="M106" s="41"/>
      <c r="N106" s="41"/>
      <c r="O106" s="34">
        <f t="shared" si="6"/>
        <v>0</v>
      </c>
    </row>
  </sheetData>
  <mergeCells count="8">
    <mergeCell ref="I11:I20"/>
    <mergeCell ref="B11:D11"/>
    <mergeCell ref="F11:H11"/>
    <mergeCell ref="J11:M11"/>
    <mergeCell ref="A22:B34"/>
    <mergeCell ref="F22:F34"/>
    <mergeCell ref="D33:D34"/>
    <mergeCell ref="E11:E20"/>
  </mergeCells>
  <phoneticPr fontId="2" type="noConversion"/>
  <dataValidations count="5">
    <dataValidation type="list" allowBlank="1" showInputMessage="1" showErrorMessage="1" sqref="E37:E106" xr:uid="{86E00F5F-5F75-46C0-B773-5DD5DB0E4199}">
      <formula1>$E$22:$E$34</formula1>
    </dataValidation>
    <dataValidation type="list" allowBlank="1" showInputMessage="1" showErrorMessage="1" sqref="D37:D106" xr:uid="{FA8BA2EE-4477-4EBB-A0EE-081BAE0E322D}">
      <formula1>$D$22:$D$34</formula1>
    </dataValidation>
    <dataValidation type="list" allowBlank="1" showInputMessage="1" showErrorMessage="1" sqref="C37:C106" xr:uid="{6DEE46B8-C476-40E1-A912-36C4AC110123}">
      <formula1>$C$22:$C$35</formula1>
    </dataValidation>
    <dataValidation type="list" allowBlank="1" showInputMessage="1" showErrorMessage="1" sqref="A37:A105" xr:uid="{B4AB6AB8-FC09-4CFC-A92F-FD1A400FD1CA}">
      <formula1>$A$5:$A$8</formula1>
    </dataValidation>
    <dataValidation type="list" allowBlank="1" showInputMessage="1" showErrorMessage="1" sqref="G37:G105" xr:uid="{37A52D30-F4A9-4547-A129-9B83A74C2ED0}">
      <formula1>$G$22:$G$34</formula1>
    </dataValidation>
  </dataValidation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CA82AC598B934D8355FBB3B3DD34D6" ma:contentTypeVersion="30" ma:contentTypeDescription="Create a new document." ma:contentTypeScope="" ma:versionID="e67e1c547ceadfafea03482d732253c1">
  <xsd:schema xmlns:xsd="http://www.w3.org/2001/XMLSchema" xmlns:xs="http://www.w3.org/2001/XMLSchema" xmlns:p="http://schemas.microsoft.com/office/2006/metadata/properties" xmlns:ns1="http://schemas.microsoft.com/sharepoint/v3" xmlns:ns2="042b9937-3e09-467c-baae-46bbda74d185" xmlns:ns3="68ce4715-a435-4602-8f2a-aba2102f34f3" xmlns:ns4="4e702b6c-6a19-4f2a-86c2-4068635a2d9a" targetNamespace="http://schemas.microsoft.com/office/2006/metadata/properties" ma:root="true" ma:fieldsID="b74c2daed7bf56420f1660b067e04e19" ns1:_="" ns2:_="" ns3:_="" ns4:_="">
    <xsd:import namespace="http://schemas.microsoft.com/sharepoint/v3"/>
    <xsd:import namespace="042b9937-3e09-467c-baae-46bbda74d185"/>
    <xsd:import namespace="68ce4715-a435-4602-8f2a-aba2102f34f3"/>
    <xsd:import namespace="4e702b6c-6a19-4f2a-86c2-4068635a2d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nfe950b678784a968fa1d509f734c197" minOccurs="0"/>
                <xsd:element ref="ns4:TaxCatchAll" minOccurs="0"/>
                <xsd:element ref="ns2:ee756149348c40689060f347a5362207" minOccurs="0"/>
                <xsd:element ref="ns2:ReviewDate" minOccurs="0"/>
                <xsd:element ref="ns2:a85a961d07d04c8592fd75abdd2a706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ategory" minOccurs="0"/>
                <xsd:element ref="ns2:Business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ClientType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b9937-3e09-467c-baae-46bbda74d1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nfe950b678784a968fa1d509f734c197" ma:index="16" nillable="true" ma:taxonomy="true" ma:internalName="nfe950b678784a968fa1d509f734c197" ma:taxonomyFieldName="Training_x0020_Area" ma:displayName="Training Area" ma:indexed="true" ma:default="" ma:fieldId="{7fe950b6-7878-4a96-8fa1-d509f734c197}" ma:sspId="9dad2fc1-2b86-4412-ae4d-20dfc9a9274e" ma:termSetId="e7123498-6431-4301-809a-8081468cf75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756149348c40689060f347a5362207" ma:index="19" nillable="true" ma:taxonomy="true" ma:internalName="ee756149348c40689060f347a5362207" ma:taxonomyFieldName="Doc_x0020_Type" ma:displayName="Doc Type" ma:default="" ma:fieldId="{ee756149-348c-4068-9060-f347a5362207}" ma:sspId="9dad2fc1-2b86-4412-ae4d-20dfc9a9274e" ma:termSetId="0d137843-2145-4b93-8447-7da258e48f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viewDate" ma:index="20" nillable="true" ma:displayName="Review Date" ma:format="DateOnly" ma:internalName="ReviewDate">
      <xsd:simpleType>
        <xsd:restriction base="dms:DateTime"/>
      </xsd:simpleType>
    </xsd:element>
    <xsd:element name="a85a961d07d04c8592fd75abdd2a706f" ma:index="22" nillable="true" ma:taxonomy="true" ma:internalName="a85a961d07d04c8592fd75abdd2a706f" ma:taxonomyFieldName="Version_x0020_No_x002e_" ma:displayName="Version No." ma:default="179;#2021.1|896f96ab-d045-4aaa-85fa-d21e4c660ce6" ma:fieldId="{a85a961d-07d0-4c85-92fd-75abdd2a706f}" ma:sspId="9dad2fc1-2b86-4412-ae4d-20dfc9a9274e" ma:termSetId="4956987c-efcd-4e37-9e78-666760b7a0f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Category" ma:index="27" nillable="true" ma:displayName="Category" ma:description="What process is this document for?" ma:format="Dropdown" ma:indexed="true" ma:internalName="Category">
      <xsd:simpleType>
        <xsd:restriction base="dms:Choice">
          <xsd:enumeration value="Marketing"/>
          <xsd:enumeration value="Web Events"/>
          <xsd:enumeration value="Masterclass"/>
          <xsd:enumeration value="Coaching"/>
          <xsd:enumeration value="Partnership"/>
        </xsd:restriction>
      </xsd:simpleType>
    </xsd:element>
    <xsd:element name="Business" ma:index="28" nillable="true" ma:displayName="Business" ma:list="{0e9df11f-02c0-4d0e-bb68-1e8a27ef5bfe}" ma:internalName="Business" ma:showField="Title">
      <xsd:simpleType>
        <xsd:restriction base="dms:Lookup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9dad2fc1-2b86-4412-ae4d-20dfc9a927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lientType" ma:index="33" nillable="true" ma:displayName="Client Type" ma:format="Dropdown" ma:internalName="ClientType">
      <xsd:simpleType>
        <xsd:restriction base="dms:Choice">
          <xsd:enumeration value="Partnership"/>
          <xsd:enumeration value="Coaching"/>
          <xsd:enumeration value="Accelerate"/>
          <xsd:enumeration value="Archive"/>
        </xsd:restriction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e4715-a435-4602-8f2a-aba2102f34f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02b6c-6a19-4f2a-86c2-4068635a2d9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b501c1-8547-4ebe-a36d-f84688bb2e46}" ma:internalName="TaxCatchAll" ma:showField="CatchAllData" ma:web="4e702b6c-6a19-4f2a-86c2-4068635a2d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e756149348c40689060f347a5362207 xmlns="042b9937-3e09-467c-baae-46bbda74d185">
      <Terms xmlns="http://schemas.microsoft.com/office/infopath/2007/PartnerControls"/>
    </ee756149348c40689060f347a5362207>
    <ReviewDate xmlns="042b9937-3e09-467c-baae-46bbda74d185" xsi:nil="true"/>
    <nfe950b678784a968fa1d509f734c197 xmlns="042b9937-3e09-467c-baae-46bbda74d185">
      <Terms xmlns="http://schemas.microsoft.com/office/infopath/2007/PartnerControls"/>
    </nfe950b678784a968fa1d509f734c197>
    <TaxCatchAll xmlns="4e702b6c-6a19-4f2a-86c2-4068635a2d9a">
      <Value>244</Value>
    </TaxCatchAll>
    <a85a961d07d04c8592fd75abdd2a706f xmlns="042b9937-3e09-467c-baae-46bbda74d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2022.3</TermName>
          <TermId xmlns="http://schemas.microsoft.com/office/infopath/2007/PartnerControls">37a4aa90-d457-4c0c-b41d-adfb994ad0c3</TermId>
        </TermInfo>
      </Terms>
    </a85a961d07d04c8592fd75abdd2a706f>
    <SharedWithUsers xmlns="68ce4715-a435-4602-8f2a-aba2102f34f3">
      <UserInfo>
        <DisplayName>Paul Barrett</DisplayName>
        <AccountId>77</AccountId>
        <AccountType/>
      </UserInfo>
    </SharedWithUsers>
    <Category xmlns="042b9937-3e09-467c-baae-46bbda74d185" xsi:nil="true"/>
    <Business xmlns="042b9937-3e09-467c-baae-46bbda74d185" xsi:nil="true"/>
    <lcf76f155ced4ddcb4097134ff3c332f xmlns="042b9937-3e09-467c-baae-46bbda74d185">
      <Terms xmlns="http://schemas.microsoft.com/office/infopath/2007/PartnerControls"/>
    </lcf76f155ced4ddcb4097134ff3c332f>
    <ClientType xmlns="042b9937-3e09-467c-baae-46bbda74d185">Partnership</ClientType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54FF13-A7D8-4C9C-A009-C099A6162C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DDEE69-4674-48E7-9196-9A6162185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2b9937-3e09-467c-baae-46bbda74d185"/>
    <ds:schemaRef ds:uri="68ce4715-a435-4602-8f2a-aba2102f34f3"/>
    <ds:schemaRef ds:uri="4e702b6c-6a19-4f2a-86c2-4068635a2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7B2416-6A0E-47CC-874D-53E381DBA142}">
  <ds:schemaRefs>
    <ds:schemaRef ds:uri="http://schemas.microsoft.com/office/2006/metadata/properties"/>
    <ds:schemaRef ds:uri="http://schemas.microsoft.com/office/infopath/2007/PartnerControls"/>
    <ds:schemaRef ds:uri="042b9937-3e09-467c-baae-46bbda74d185"/>
    <ds:schemaRef ds:uri="4e702b6c-6a19-4f2a-86c2-4068635a2d9a"/>
    <ds:schemaRef ds:uri="68ce4715-a435-4602-8f2a-aba2102f34f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Bus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Barrett</dc:creator>
  <cp:keywords/>
  <dc:description/>
  <cp:lastModifiedBy>Bentley</cp:lastModifiedBy>
  <cp:revision/>
  <dcterms:created xsi:type="dcterms:W3CDTF">2021-05-08T05:59:57Z</dcterms:created>
  <dcterms:modified xsi:type="dcterms:W3CDTF">2024-06-17T03:36:38Z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0x01010069CA82AC598B934D8355FBB3B3DD34D6</vt:lpwstr>
  </property>
  <property fmtid="{D5CDD505-2E9C-101B-9397-08002B2CF9AE}" pid="3" name="xd_ProgID">
    <vt:lpwstr/>
  </property>
  <property fmtid="{D5CDD505-2E9C-101B-9397-08002B2CF9AE}" pid="4" name="Training Area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Version No.">
    <vt:lpwstr>244;#2022.3|37a4aa90-d457-4c0c-b41d-adfb994ad0c3</vt:lpwstr>
  </property>
  <property fmtid="{D5CDD505-2E9C-101B-9397-08002B2CF9AE}" pid="9" name="Doc Type">
    <vt:lpwstr/>
  </property>
  <property fmtid="{D5CDD505-2E9C-101B-9397-08002B2CF9AE}" pid="10" name="xd_Signature">
    <vt:bool>false</vt:bool>
  </property>
  <property fmtid="{D5CDD505-2E9C-101B-9397-08002B2CF9AE}" pid="11" name="MediaServiceImageTags">
    <vt:lpwstr/>
  </property>
</Properties>
</file>